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TRR 2017\web version\"/>
    </mc:Choice>
  </mc:AlternateContent>
  <bookViews>
    <workbookView xWindow="0" yWindow="0" windowWidth="20490" windowHeight="6855"/>
  </bookViews>
  <sheets>
    <sheet name="Overall after 3 days" sheetId="6" r:id="rId1"/>
    <sheet name="Overall after day2" sheetId="5" state="hidden" r:id="rId2"/>
    <sheet name="Day 3 only" sheetId="7" r:id="rId3"/>
    <sheet name="Day 2 Only" sheetId="4" r:id="rId4"/>
    <sheet name="DAY 1 Only" sheetId="1" r:id="rId5"/>
  </sheets>
  <externalReferences>
    <externalReference r:id="rId6"/>
    <externalReference r:id="rId7"/>
    <externalReference r:id="rId8"/>
  </externalReferences>
  <definedNames>
    <definedName name="Age_Groups" localSheetId="4">'[1]Age Cat'!$A$1:$G$11</definedName>
    <definedName name="Age_Groups" localSheetId="3">'[2]Age Cat'!$A$1:$G$11</definedName>
    <definedName name="Age_Groups" localSheetId="2">'[3]Age Cat'!$A$1:$G$11</definedName>
    <definedName name="Age_Groups" localSheetId="0">'[3]Age Cat'!$A$1:$G$11</definedName>
    <definedName name="Age_Groups" localSheetId="1">'[2]Age Cat'!$A$1:$G$11</definedName>
    <definedName name="Age_Groups">'[1]Age Cat'!$A$1:$G$11</definedName>
    <definedName name="ANQ_Data" localSheetId="3">'[2]2 ANQ Download'!$A$1:$AI$458</definedName>
    <definedName name="ANQ_Data" localSheetId="2">'[3]2 ANQ Download'!$A$1:$AI$458</definedName>
    <definedName name="ANQ_Data" localSheetId="0">'[3]2 ANQ Download'!$A$1:$AI$458</definedName>
    <definedName name="ANQ_Data" localSheetId="1">'[2]2 ANQ Download'!$A$1:$AI$458</definedName>
    <definedName name="ANQ_Data">'[1]2 ANQ Download'!$A$1:$AI$458</definedName>
    <definedName name="Club_Points" localSheetId="4">'[1]1 2017_Cal'!$H$1</definedName>
    <definedName name="Club_Points" localSheetId="3">'[2]1 2017_Cal'!$H$1</definedName>
    <definedName name="Club_Points" localSheetId="2">'[3]1 2017_Cal'!$H$1</definedName>
    <definedName name="Club_Points" localSheetId="0">'[3]1 2017_Cal'!$H$1</definedName>
    <definedName name="Club_Points" localSheetId="1">'[2]1 2017_Cal'!$H$1</definedName>
    <definedName name="Junior_Points" localSheetId="4">'[1]Age Cat'!$A$17:$B$24</definedName>
    <definedName name="Junior_Points" localSheetId="3">'[2]Age Cat'!$A$17:$B$24</definedName>
    <definedName name="Junior_Points" localSheetId="2">'[3]Age Cat'!$A$17:$B$24</definedName>
    <definedName name="Junior_Points" localSheetId="0">'[3]Age Cat'!$A$17:$B$24</definedName>
    <definedName name="Junior_Points" localSheetId="1">'[2]Age Cat'!$A$17:$B$24</definedName>
    <definedName name="Junior_Race" localSheetId="4">'[1]1 2017_Cal'!$K$1</definedName>
    <definedName name="Junior_Race" localSheetId="3">'[2]1 2017_Cal'!$K$1</definedName>
    <definedName name="Junior_Race" localSheetId="2">'[3]1 2017_Cal'!$K$1</definedName>
    <definedName name="Junior_Race" localSheetId="0">'[3]1 2017_Cal'!$K$1</definedName>
    <definedName name="Junior_Race" localSheetId="1">'[2]1 2017_Cal'!$K$1</definedName>
    <definedName name="Junior_Race">'[1]1 2017_Cal'!$K$1</definedName>
    <definedName name="Junior_Run_Sheet" localSheetId="4">[1]!Table138[[#All],[Number]:[Place ]]</definedName>
    <definedName name="Junior_Run_Sheet" localSheetId="3">[2]!Table138[[#All],[Number]:[Place ]]</definedName>
    <definedName name="Junior_Run_Sheet" localSheetId="2">[3]!Table138[[#All],[Number]:[Place ]]</definedName>
    <definedName name="Junior_Run_Sheet" localSheetId="0">[3]!Table138[[#All],[Number]:[Place ]]</definedName>
    <definedName name="Junior_Run_Sheet" localSheetId="1">[2]!Table138[[#All],[Number]:[Place ]]</definedName>
    <definedName name="Junior_Run_Sheet">[1]!Table138[[#All],[Number]:[Place ]]</definedName>
    <definedName name="Members_Details_ANQ" localSheetId="4">'[1]3 Members Extract from ANQDLoad'!$B$1:$I$306</definedName>
    <definedName name="Members_Details_ANQ" localSheetId="3">'[2]3 Members Extract from ANQDLoad'!$B$1:$I$306</definedName>
    <definedName name="Members_Details_ANQ" localSheetId="2">'[3]3 Members Extract from ANQDLoad'!$B$1:$I$306</definedName>
    <definedName name="Members_Details_ANQ" localSheetId="0">'[3]3 Members Extract from ANQDLoad'!$B$1:$I$306</definedName>
    <definedName name="Members_Details_ANQ" localSheetId="1">'[2]3 Members Extract from ANQDLoad'!$B$1:$I$306</definedName>
    <definedName name="Members_Details_ANQ">'[1]3 Members Extract from ANQDLoad'!$B$1:$I$306</definedName>
    <definedName name="NonMembers_Run_Sheet" localSheetId="4">[1]!Table13[#All]</definedName>
    <definedName name="NonMembers_Run_Sheet" localSheetId="3">[2]!Table13[#All]</definedName>
    <definedName name="NonMembers_Run_Sheet" localSheetId="2">[3]!Table13[#All]</definedName>
    <definedName name="NonMembers_Run_Sheet" localSheetId="0">[3]!Table13[#All]</definedName>
    <definedName name="NonMembers_Run_Sheet" localSheetId="1">[2]!Table13[#All]</definedName>
    <definedName name="NonMembers_Run_Sheet">[1]!Table13[#All]</definedName>
    <definedName name="Place_and_Times_Jnr" localSheetId="4">'[1]9 Stopwatch download jnr'!$A$2:$B$126</definedName>
    <definedName name="Place_and_Times_Jnr" localSheetId="3">'[2]9 Stopwatch download jnr'!$A$2:$B$126</definedName>
    <definedName name="Place_and_Times_Jnr" localSheetId="2">'[3]9 Stopwatch download jnr'!$A$2:$B$126</definedName>
    <definedName name="Place_and_Times_Jnr" localSheetId="0">'[3]9 Stopwatch download jnr'!$A$2:$B$126</definedName>
    <definedName name="Place_and_Times_Jnr" localSheetId="1">'[2]9 Stopwatch download jnr'!$A$2:$B$126</definedName>
    <definedName name="Place_and_Times_long" localSheetId="4">'[1]9 Stopwatch download long'!$A$2:$B$978</definedName>
    <definedName name="Place_and_Times_long" localSheetId="3">'[2]9 Stopwatch download long'!$A$2:$B$978</definedName>
    <definedName name="Place_and_Times_long" localSheetId="2">'[3]9 Stopwatch download long'!$A$2:$B$978</definedName>
    <definedName name="Place_and_Times_long" localSheetId="0">'[3]9 Stopwatch download long'!$A$2:$B$978</definedName>
    <definedName name="Place_and_Times_long" localSheetId="1">'[2]9 Stopwatch download long'!$A$2:$B$978</definedName>
    <definedName name="Place_and_Times_short" localSheetId="4">'[1]9 Stopwatch download short'!$A$2:$B$978</definedName>
    <definedName name="Place_and_Times_short" localSheetId="3">'[2]9 Stopwatch download short'!$A$2:$B$978</definedName>
    <definedName name="Place_and_Times_short" localSheetId="2">'[3]9 Stopwatch download short'!$A$2:$B$978</definedName>
    <definedName name="Place_and_Times_short" localSheetId="0">'[3]9 Stopwatch download short'!$A$2:$B$978</definedName>
    <definedName name="Place_and_Times_short" localSheetId="1">'[2]9 Stopwatch download short'!$A$2:$B$978</definedName>
    <definedName name="Place_and_times_WOLF" localSheetId="3">'[2]9 Stopwatch download WOLF'!$A$2:$B$100</definedName>
    <definedName name="Place_and_times_WOLF" localSheetId="2">'[3]9 Stopwatch download WOLF'!$A$2:$B$100</definedName>
    <definedName name="Place_and_times_WOLF" localSheetId="0">'[3]9 Stopwatch download WOLF'!$A$2:$B$100</definedName>
    <definedName name="Place_and_times_WOLF" localSheetId="1">'[2]9 Stopwatch download WOLF'!$A$2:$B$100</definedName>
    <definedName name="Place_and_times_WOLF">'[1]9 Stopwatch download WOLF'!$A$2:$B$100</definedName>
    <definedName name="Place_Lookup_Junior" localSheetId="4">'[1]8 Scan Sheet'!$E$1:$H$229</definedName>
    <definedName name="Place_Lookup_Junior" localSheetId="3">'[2]8 Scan Sheet'!$E$1:$H$229</definedName>
    <definedName name="Place_Lookup_Junior" localSheetId="2">'[3]8 Scan Sheet'!$E$1:$H$229</definedName>
    <definedName name="Place_Lookup_Junior" localSheetId="0">'[3]8 Scan Sheet'!$E$1:$H$229</definedName>
    <definedName name="Place_Lookup_Junior" localSheetId="1">'[2]8 Scan Sheet'!$E$1:$H$229</definedName>
    <definedName name="Place_Lookup_Long" localSheetId="4">'[1]8 Scan Sheet'!$B$1:$H$229</definedName>
    <definedName name="Place_Lookup_Long" localSheetId="3">'[2]8 Scan Sheet'!$B$1:$H$229</definedName>
    <definedName name="Place_Lookup_Long" localSheetId="2">'[3]8 Scan Sheet'!$B$1:$H$229</definedName>
    <definedName name="Place_Lookup_Long" localSheetId="0">'[3]8 Scan Sheet'!$B$1:$H$229</definedName>
    <definedName name="Place_Lookup_Long" localSheetId="1">'[2]8 Scan Sheet'!$B$1:$H$229</definedName>
    <definedName name="Place_Lookup_Short" localSheetId="4">'[1]8 Scan Sheet'!$C$1:$H$229</definedName>
    <definedName name="Place_Lookup_Short" localSheetId="3">'[2]8 Scan Sheet'!$C$1:$H$229</definedName>
    <definedName name="Place_Lookup_Short" localSheetId="2">'[3]8 Scan Sheet'!$C$1:$H$229</definedName>
    <definedName name="Place_Lookup_Short" localSheetId="0">'[3]8 Scan Sheet'!$C$1:$H$229</definedName>
    <definedName name="Place_Lookup_Short" localSheetId="1">'[2]8 Scan Sheet'!$C$1:$H$229</definedName>
    <definedName name="Place_Lookup_Wolf" localSheetId="3">'[2]8 Scan Sheet'!$D$1:$H$229</definedName>
    <definedName name="Place_Lookup_Wolf" localSheetId="2">'[3]8 Scan Sheet'!$D$1:$H$229</definedName>
    <definedName name="Place_Lookup_Wolf" localSheetId="0">'[3]8 Scan Sheet'!$D$1:$H$229</definedName>
    <definedName name="Place_Lookup_Wolf" localSheetId="1">'[2]8 Scan Sheet'!$D$1:$H$229</definedName>
    <definedName name="Place_Lookup_Wolf">'[1]8 Scan Sheet'!$D$1:$H$229</definedName>
    <definedName name="Pres_Cup" localSheetId="4">'[1]1 2017_Cal'!$I$1</definedName>
    <definedName name="Pres_Cup" localSheetId="3">'[2]1 2017_Cal'!$I$1</definedName>
    <definedName name="Pres_Cup" localSheetId="2">'[3]1 2017_Cal'!$I$1</definedName>
    <definedName name="Pres_Cup" localSheetId="0">'[3]1 2017_Cal'!$I$1</definedName>
    <definedName name="Pres_Cup" localSheetId="1">'[2]1 2017_Cal'!$I$1</definedName>
    <definedName name="_xlnm.Print_Area" localSheetId="4">'DAY 1 Only'!$A$1:$G$61</definedName>
    <definedName name="_xlnm.Print_Area" localSheetId="3">'Day 2 Only'!$A$1:$H$61</definedName>
    <definedName name="_xlnm.Print_Area" localSheetId="2">'Day 3 only'!$A$1:$I$62</definedName>
    <definedName name="_xlnm.Print_Area" localSheetId="0">'Overall after 3 days'!$A$1:$Q$37</definedName>
    <definedName name="_xlnm.Print_Area" localSheetId="1">'Overall after day2'!$A$1:$N$42</definedName>
    <definedName name="_xlnm.Print_Titles" localSheetId="4">'DAY 1 Only'!$1:$3</definedName>
    <definedName name="_xlnm.Print_Titles" localSheetId="3">'Day 2 Only'!$1:$3</definedName>
    <definedName name="_xlnm.Print_Titles" localSheetId="2">'Day 3 only'!$1:$4</definedName>
    <definedName name="_xlnm.Print_Titles" localSheetId="0">'Overall after 3 days'!$1:$4</definedName>
    <definedName name="Run_Date" localSheetId="4">'[1]1 2017_Cal'!$B$1</definedName>
    <definedName name="Run_Date" localSheetId="3">'[2]1 2017_Cal'!$B$1</definedName>
    <definedName name="Run_Date" localSheetId="2">'[3]1 2017_Cal'!$B$1</definedName>
    <definedName name="Run_Date" localSheetId="0">'[3]1 2017_Cal'!$B$1</definedName>
    <definedName name="Run_Date" localSheetId="1">'[2]1 2017_Cal'!$B$1</definedName>
    <definedName name="Run_Date">'[1]1 2017_Cal'!$B$1</definedName>
    <definedName name="Run_Dist_Jnr" localSheetId="3">'[2]1 2017_Cal'!$K$1</definedName>
    <definedName name="Run_Dist_Jnr" localSheetId="2">'[3]1 2017_Cal'!$K$1</definedName>
    <definedName name="Run_Dist_Jnr" localSheetId="0">'[3]1 2017_Cal'!$K$1</definedName>
    <definedName name="Run_Dist_Jnr" localSheetId="1">'[2]1 2017_Cal'!$K$1</definedName>
    <definedName name="Run_Dist_Jnr">'[1]1 2017_Cal'!$K$1</definedName>
    <definedName name="Run_Dist_Long" localSheetId="4">'[1]1 2017_Cal'!$G$1</definedName>
    <definedName name="Run_Dist_Long" localSheetId="3">'[2]1 2017_Cal'!$G$1</definedName>
    <definedName name="Run_Dist_Long" localSheetId="2">'[3]1 2017_Cal'!$G$1</definedName>
    <definedName name="Run_Dist_Long" localSheetId="0">'[3]1 2017_Cal'!$G$1</definedName>
    <definedName name="Run_Dist_Long" localSheetId="1">'[2]1 2017_Cal'!$G$1</definedName>
    <definedName name="Run_Dist_Long">'[1]1 2017_Cal'!$G$1</definedName>
    <definedName name="Run_Dist_Short" localSheetId="4">'[1]1 2017_Cal'!$J$1</definedName>
    <definedName name="Run_Dist_Short" localSheetId="3">'[2]1 2017_Cal'!$J$1</definedName>
    <definedName name="Run_Dist_Short" localSheetId="2">'[3]1 2017_Cal'!$J$1</definedName>
    <definedName name="Run_Dist_Short" localSheetId="0">'[3]1 2017_Cal'!$J$1</definedName>
    <definedName name="Run_Dist_Short" localSheetId="1">'[2]1 2017_Cal'!$J$1</definedName>
    <definedName name="Run_Dist_Wolf" localSheetId="3">'[2]1 2017_Cal'!$L$1</definedName>
    <definedName name="Run_Dist_Wolf" localSheetId="2">'[3]1 2017_Cal'!$L$1</definedName>
    <definedName name="Run_Dist_Wolf" localSheetId="0">'[3]1 2017_Cal'!$L$1</definedName>
    <definedName name="Run_Dist_Wolf" localSheetId="1">'[2]1 2017_Cal'!$L$1</definedName>
    <definedName name="Run_Dist_Wolf">'[1]1 2017_Cal'!$L$1</definedName>
    <definedName name="Run_Name" localSheetId="4">'[1]1 2017_Cal'!$E$1</definedName>
    <definedName name="Run_Name" localSheetId="3">'[2]1 2017_Cal'!$E$1</definedName>
    <definedName name="Run_Name" localSheetId="2">'[3]1 2017_Cal'!$E$1</definedName>
    <definedName name="Run_Name" localSheetId="0">'[3]1 2017_Cal'!$E$1</definedName>
    <definedName name="Run_Name" localSheetId="1">'[2]1 2017_Cal'!$E$1</definedName>
    <definedName name="Run_Name">'[1]1 2017_Cal'!$E$1</definedName>
    <definedName name="Runner_Name_Place_Lookup" localSheetId="4">'[1]8 Scan Sheet'!$A$1:$C$48</definedName>
    <definedName name="Runner_Name_Place_Lookup" localSheetId="3">'[2]8 Scan Sheet'!$A$1:$C$48</definedName>
    <definedName name="Runner_Name_Place_Lookup" localSheetId="2">'[3]8 Scan Sheet'!$A$1:$C$48</definedName>
    <definedName name="Runner_Name_Place_Lookup" localSheetId="0">'[3]8 Scan Sheet'!$A$1:$C$48</definedName>
    <definedName name="Runner_Name_Place_Lookup" localSheetId="1">'[2]8 Scan Sheet'!$A$1:$C$48</definedName>
    <definedName name="RunSheet_Junior" localSheetId="4">[1]!Table138[#All]</definedName>
    <definedName name="RunSheet_Junior" localSheetId="3">[2]!Table138[#All]</definedName>
    <definedName name="RunSheet_Junior" localSheetId="2">[3]!Table138[#All]</definedName>
    <definedName name="RunSheet_Junior" localSheetId="0">[3]!Table138[#All]</definedName>
    <definedName name="RunSheet_Junior" localSheetId="1">[2]!Table138[#All]</definedName>
    <definedName name="RunSheet_Junior">[1]!Table138[#All]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E4" i="1"/>
  <c r="F4" i="1"/>
</calcChain>
</file>

<file path=xl/sharedStrings.xml><?xml version="1.0" encoding="utf-8"?>
<sst xmlns="http://schemas.openxmlformats.org/spreadsheetml/2006/main" count="1477" uniqueCount="430">
  <si>
    <t>Townsville Road Runners</t>
  </si>
  <si>
    <r>
      <t xml:space="preserve">If you have an issue with your results,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  <r>
      <rPr>
        <sz val="11"/>
        <color rgb="FFFF0000"/>
        <rFont val="Calibri"/>
        <family val="2"/>
        <scheme val="minor"/>
      </rPr>
      <t xml:space="preserve"> Subject = "</t>
    </r>
    <r>
      <rPr>
        <b/>
        <u/>
        <sz val="11"/>
        <color rgb="FFFF0000"/>
        <rFont val="Calibri"/>
        <family val="2"/>
        <scheme val="minor"/>
      </rPr>
      <t>Results Query</t>
    </r>
    <r>
      <rPr>
        <sz val="11"/>
        <color rgb="FFFF0000"/>
        <rFont val="Calibri"/>
        <family val="2"/>
        <scheme val="minor"/>
      </rPr>
      <t>" with the details.</t>
    </r>
  </si>
  <si>
    <t>PLACE</t>
  </si>
  <si>
    <t>FIRST NAME / SURNAME</t>
  </si>
  <si>
    <t>MEMBER / NON-MEMBER STATUS</t>
  </si>
  <si>
    <t>GENDER</t>
  </si>
  <si>
    <t>7 - 9/07/2017</t>
  </si>
  <si>
    <t>NICK  CARLING</t>
  </si>
  <si>
    <t>N-MEM</t>
  </si>
  <si>
    <t>M</t>
  </si>
  <si>
    <t>33.51</t>
  </si>
  <si>
    <t>TONY GORDON</t>
  </si>
  <si>
    <t>MEM</t>
  </si>
  <si>
    <t>34.47</t>
  </si>
  <si>
    <t>ARAN SANDRASEGARAN</t>
  </si>
  <si>
    <t>36.25</t>
  </si>
  <si>
    <t>DEAHNE TURNBULL</t>
  </si>
  <si>
    <t>F</t>
  </si>
  <si>
    <t>36.39</t>
  </si>
  <si>
    <t>MATTHEW BOSCHEN</t>
  </si>
  <si>
    <t>36.44</t>
  </si>
  <si>
    <t>CAMERON WALLIS</t>
  </si>
  <si>
    <t>36.45</t>
  </si>
  <si>
    <t>MICHAEL HARDING</t>
  </si>
  <si>
    <t>37.09</t>
  </si>
  <si>
    <t>MARCEL ZEVENBERGEN</t>
  </si>
  <si>
    <t>38.10</t>
  </si>
  <si>
    <t>BRIDGET WEBBER</t>
  </si>
  <si>
    <t>38.12</t>
  </si>
  <si>
    <t>GAV WICKHAM</t>
  </si>
  <si>
    <t>39.34</t>
  </si>
  <si>
    <t>46.45</t>
  </si>
  <si>
    <t>MICK PALMER</t>
  </si>
  <si>
    <t>40.43</t>
  </si>
  <si>
    <t>MEREDITH WATKINS</t>
  </si>
  <si>
    <t>40.49</t>
  </si>
  <si>
    <t>JULIE BRUNKER</t>
  </si>
  <si>
    <t>41.18</t>
  </si>
  <si>
    <t>MICHAEL FITZSIMMONS</t>
  </si>
  <si>
    <t>41.41</t>
  </si>
  <si>
    <t>BILL DOHERTY</t>
  </si>
  <si>
    <t>41.49</t>
  </si>
  <si>
    <t>BRENDAN CARTER</t>
  </si>
  <si>
    <t>41.51</t>
  </si>
  <si>
    <t>ERIN STAFFORD</t>
  </si>
  <si>
    <t>41.53</t>
  </si>
  <si>
    <t>HAILEY PELUCHETTI</t>
  </si>
  <si>
    <t>42.12</t>
  </si>
  <si>
    <t>GERRY MAGUIRE</t>
  </si>
  <si>
    <t>42.17</t>
  </si>
  <si>
    <t>KEITH SCANDLYN</t>
  </si>
  <si>
    <t>42.19</t>
  </si>
  <si>
    <t>KAYA LAIRD</t>
  </si>
  <si>
    <t>42.28</t>
  </si>
  <si>
    <t>JOSEPH KIMEI</t>
  </si>
  <si>
    <t>42.50</t>
  </si>
  <si>
    <t>AMANDA GOWING</t>
  </si>
  <si>
    <t>43.24</t>
  </si>
  <si>
    <t>TREVOR BROWN</t>
  </si>
  <si>
    <t>43.35</t>
  </si>
  <si>
    <t>STUART BORWICK</t>
  </si>
  <si>
    <t>43.51</t>
  </si>
  <si>
    <t>CLAYTON SMALES</t>
  </si>
  <si>
    <t>44.25</t>
  </si>
  <si>
    <t>TREVOR NICHOLSON</t>
  </si>
  <si>
    <t>44.28</t>
  </si>
  <si>
    <t>ARNSTEIN PRYTZ</t>
  </si>
  <si>
    <t>44.34</t>
  </si>
  <si>
    <t>KRYSTAL PEARSON</t>
  </si>
  <si>
    <t>44.46</t>
  </si>
  <si>
    <t>DAWN KINBACHER</t>
  </si>
  <si>
    <t>44.48</t>
  </si>
  <si>
    <t>PETER NEIMANIS</t>
  </si>
  <si>
    <t>45.17</t>
  </si>
  <si>
    <t>JUSTIN SMITH</t>
  </si>
  <si>
    <t>45.42</t>
  </si>
  <si>
    <t>JEVYN HYDE</t>
  </si>
  <si>
    <t>45.43</t>
  </si>
  <si>
    <t>PATRICK PEACOCK</t>
  </si>
  <si>
    <t>45.46</t>
  </si>
  <si>
    <t>PHILLIP O'REILLY</t>
  </si>
  <si>
    <t>FRASER BRADLEY</t>
  </si>
  <si>
    <t>46.52</t>
  </si>
  <si>
    <t>VIV SCANDLYN</t>
  </si>
  <si>
    <t>48.04</t>
  </si>
  <si>
    <t>DARREN LOWE</t>
  </si>
  <si>
    <t>48.05</t>
  </si>
  <si>
    <t>TRACEY FERREIRA</t>
  </si>
  <si>
    <t>48.25</t>
  </si>
  <si>
    <t>ANNALIESE OTTO</t>
  </si>
  <si>
    <t>49.25</t>
  </si>
  <si>
    <t>ROBERT ELLERSHAW</t>
  </si>
  <si>
    <t>50.03</t>
  </si>
  <si>
    <t>JOHN HOGGAN</t>
  </si>
  <si>
    <t>50.13</t>
  </si>
  <si>
    <t>CHERRYL JONES</t>
  </si>
  <si>
    <t>50.34</t>
  </si>
  <si>
    <t>SCOTT MCINNES</t>
  </si>
  <si>
    <t>52.13</t>
  </si>
  <si>
    <t>DALE ERIKSEN</t>
  </si>
  <si>
    <t>52.19</t>
  </si>
  <si>
    <t>FRANCESCO TIRENDI</t>
  </si>
  <si>
    <t>54.21</t>
  </si>
  <si>
    <t>ROSEMARIE LABUSCHAGNE</t>
  </si>
  <si>
    <t>54.34</t>
  </si>
  <si>
    <t>MICHAEL DONOGHUE</t>
  </si>
  <si>
    <t>54.37</t>
  </si>
  <si>
    <t>ROSIE DOHERTY</t>
  </si>
  <si>
    <t>56.26</t>
  </si>
  <si>
    <t>SUSAN DOHERTY</t>
  </si>
  <si>
    <t>56.29</t>
  </si>
  <si>
    <t>LAURA LAW</t>
  </si>
  <si>
    <t>57.59</t>
  </si>
  <si>
    <t>CELESTE LABUSCHAGNE</t>
  </si>
  <si>
    <t>1.00.08</t>
  </si>
  <si>
    <t>MATHEW SMITH</t>
  </si>
  <si>
    <t>1.00.09</t>
  </si>
  <si>
    <t>JENNY AHEARN</t>
  </si>
  <si>
    <t>1.00.47</t>
  </si>
  <si>
    <t>VIJAYA STEWART</t>
  </si>
  <si>
    <t>1.01.21</t>
  </si>
  <si>
    <t>MARY DONOGHUE</t>
  </si>
  <si>
    <t>1.03.49</t>
  </si>
  <si>
    <t>LYNDIE BEIL</t>
  </si>
  <si>
    <t>1.10.58</t>
  </si>
  <si>
    <t>CHERYL OATS</t>
  </si>
  <si>
    <t>1.11.00</t>
  </si>
  <si>
    <t>Day 1 Time H:MM:SS</t>
  </si>
  <si>
    <t>3 Day Race - Day 1 - 7 Jul 2017 - 9.3km</t>
  </si>
  <si>
    <t>TIME</t>
  </si>
  <si>
    <t>1.24.35</t>
  </si>
  <si>
    <t>1.25.22</t>
  </si>
  <si>
    <t>1.27.27</t>
  </si>
  <si>
    <t>JAMES DUNSTAN</t>
  </si>
  <si>
    <t>1.28.51</t>
  </si>
  <si>
    <t>1.31.53</t>
  </si>
  <si>
    <t>1.31.54</t>
  </si>
  <si>
    <t>1.34.35</t>
  </si>
  <si>
    <t>SAM  HEAMES</t>
  </si>
  <si>
    <t>1.34.38</t>
  </si>
  <si>
    <t>1.35.12</t>
  </si>
  <si>
    <t>1.36.27</t>
  </si>
  <si>
    <t>STUART ILLMAN</t>
  </si>
  <si>
    <t>1.39.01</t>
  </si>
  <si>
    <t>1.41.14</t>
  </si>
  <si>
    <t>1.41.58</t>
  </si>
  <si>
    <t>1.43.47</t>
  </si>
  <si>
    <t>1.44.32</t>
  </si>
  <si>
    <t>1.44.42</t>
  </si>
  <si>
    <t>1.47.44</t>
  </si>
  <si>
    <t>SCOTT VOLLMERHAUSE</t>
  </si>
  <si>
    <t>1.47.58</t>
  </si>
  <si>
    <t>1.48.43</t>
  </si>
  <si>
    <t>1.50.09</t>
  </si>
  <si>
    <t>1.50.52</t>
  </si>
  <si>
    <t>1.52.03</t>
  </si>
  <si>
    <t>1.52.40</t>
  </si>
  <si>
    <t>NICOLE DESAILLY</t>
  </si>
  <si>
    <t>1.52.53</t>
  </si>
  <si>
    <t>1.55.30</t>
  </si>
  <si>
    <t>LEN  ROBERTS</t>
  </si>
  <si>
    <t>1.55.35</t>
  </si>
  <si>
    <t>1.55.52</t>
  </si>
  <si>
    <t>1.56.01</t>
  </si>
  <si>
    <t>1.56.09</t>
  </si>
  <si>
    <t>LEANNE STANDLEY</t>
  </si>
  <si>
    <t>1.56.21</t>
  </si>
  <si>
    <t>ARTHUR  GILBOT</t>
  </si>
  <si>
    <t>1.59.27</t>
  </si>
  <si>
    <t>2.00.28</t>
  </si>
  <si>
    <t>2.05.21</t>
  </si>
  <si>
    <t>2.09.25</t>
  </si>
  <si>
    <t>IAN R CATTERALL</t>
  </si>
  <si>
    <t>2.09.59</t>
  </si>
  <si>
    <t>2.11.29</t>
  </si>
  <si>
    <t>2.11.41</t>
  </si>
  <si>
    <t>2.12.35</t>
  </si>
  <si>
    <t>2.13.23</t>
  </si>
  <si>
    <t>2.14.42</t>
  </si>
  <si>
    <t>2.15.27</t>
  </si>
  <si>
    <t>2.15.48</t>
  </si>
  <si>
    <t>2.16.06</t>
  </si>
  <si>
    <t>2.34.51</t>
  </si>
  <si>
    <t>MIKE RUBENACH</t>
  </si>
  <si>
    <t>2.38.38</t>
  </si>
  <si>
    <t>JENNIFER BROWN</t>
  </si>
  <si>
    <t>2.49.31</t>
  </si>
  <si>
    <t>3.05.32</t>
  </si>
  <si>
    <t>MALE PLACE</t>
  </si>
  <si>
    <t>FEMALE PLACE</t>
  </si>
  <si>
    <t>3 Day Race - Day 2 - 8 Jul 2017 - 19.4km</t>
  </si>
  <si>
    <t>4.16.32</t>
  </si>
  <si>
    <t>4.16.30</t>
  </si>
  <si>
    <t>3.36.12</t>
  </si>
  <si>
    <t>3.35.07</t>
  </si>
  <si>
    <t>3.12.41</t>
  </si>
  <si>
    <t>3.08.25</t>
  </si>
  <si>
    <t>3.07.40</t>
  </si>
  <si>
    <t>3.07.09</t>
  </si>
  <si>
    <t>3.06.18</t>
  </si>
  <si>
    <t>3.03.57</t>
  </si>
  <si>
    <t>3.02.33</t>
  </si>
  <si>
    <t>3.00.54</t>
  </si>
  <si>
    <t>2.59.42</t>
  </si>
  <si>
    <t>2.59.38</t>
  </si>
  <si>
    <t>2.43.57</t>
  </si>
  <si>
    <t>2.43.34</t>
  </si>
  <si>
    <t>2.42.53</t>
  </si>
  <si>
    <t>2.42.47</t>
  </si>
  <si>
    <t>2.39.33</t>
  </si>
  <si>
    <t>2.37.28</t>
  </si>
  <si>
    <t>2.35.38</t>
  </si>
  <si>
    <t>2.34.43</t>
  </si>
  <si>
    <t>2.34.37</t>
  </si>
  <si>
    <t>2.33.01</t>
  </si>
  <si>
    <t>2.30.36</t>
  </si>
  <si>
    <t>2.30.01</t>
  </si>
  <si>
    <t>2.27.00</t>
  </si>
  <si>
    <t>2.26.23</t>
  </si>
  <si>
    <t>2.25.59</t>
  </si>
  <si>
    <t>2.23.49</t>
  </si>
  <si>
    <t>2.23.03</t>
  </si>
  <si>
    <t>2.17.10</t>
  </si>
  <si>
    <t>2.15.24</t>
  </si>
  <si>
    <t>2.13.22</t>
  </si>
  <si>
    <t>2.09.03</t>
  </si>
  <si>
    <t>2.05.35</t>
  </si>
  <si>
    <t>2.04.12</t>
  </si>
  <si>
    <t>2.02.01</t>
  </si>
  <si>
    <t>1.59.22</t>
  </si>
  <si>
    <t>Overall Time H:MM:SS</t>
  </si>
  <si>
    <t>Overall Place</t>
  </si>
  <si>
    <t>Race 3 Time H:MM:SS</t>
  </si>
  <si>
    <t>Race 3 Place</t>
  </si>
  <si>
    <t>Race 2 Time H:MM:SS</t>
  </si>
  <si>
    <t>Race 2 Place</t>
  </si>
  <si>
    <t>Race 1 Time H:MM:SS</t>
  </si>
  <si>
    <t>Race 1 Place</t>
  </si>
  <si>
    <t>OVERALL PLACE AFTER DAY 2</t>
  </si>
  <si>
    <t>3 Day Race - Combined Tally - Days 1 and 2.</t>
  </si>
  <si>
    <t xml:space="preserve">Overall Place </t>
  </si>
  <si>
    <t xml:space="preserve">Overall Time H:MM:SS </t>
  </si>
  <si>
    <t>3 Day Race - Overall place for People who completed all 3 days</t>
  </si>
  <si>
    <t>Overall Place for 3 days</t>
  </si>
  <si>
    <t>AGE GROUP (MEMBERS)</t>
  </si>
  <si>
    <t>MEMBERS ONLY
PLACE</t>
  </si>
  <si>
    <t>MEMBERS ONLY 
GENDER / AGE GROUP 
PLACE</t>
  </si>
  <si>
    <t>OVERALL MALE PLACE</t>
  </si>
  <si>
    <t>OVERALL FEMALE PLACE</t>
  </si>
  <si>
    <t>2 - 30 to 39</t>
  </si>
  <si>
    <t/>
  </si>
  <si>
    <t>56.03</t>
  </si>
  <si>
    <t>2.55.25</t>
  </si>
  <si>
    <t>57.04</t>
  </si>
  <si>
    <t>2.59.05</t>
  </si>
  <si>
    <t>4 - 50 to 59</t>
  </si>
  <si>
    <t>58.57</t>
  </si>
  <si>
    <t>3.03.09</t>
  </si>
  <si>
    <t>3 - 40 to 49</t>
  </si>
  <si>
    <t>58.28</t>
  </si>
  <si>
    <t>3.04.03</t>
  </si>
  <si>
    <t>57.17</t>
  </si>
  <si>
    <t>3.06.20</t>
  </si>
  <si>
    <t>1.02.12</t>
  </si>
  <si>
    <t>3.15.34</t>
  </si>
  <si>
    <t>1.04.17</t>
  </si>
  <si>
    <t>3.19.41</t>
  </si>
  <si>
    <t>N/A</t>
  </si>
  <si>
    <t>1.04.41</t>
  </si>
  <si>
    <t>3.21.51</t>
  </si>
  <si>
    <t>1.02.15</t>
  </si>
  <si>
    <t>3.28.38</t>
  </si>
  <si>
    <t>1.06.40</t>
  </si>
  <si>
    <t>3.29.43</t>
  </si>
  <si>
    <t>1.06.17</t>
  </si>
  <si>
    <t>3.30.06</t>
  </si>
  <si>
    <t>1.05.58</t>
  </si>
  <si>
    <t>3.31.57</t>
  </si>
  <si>
    <t>1.07.34</t>
  </si>
  <si>
    <t>3.34.34</t>
  </si>
  <si>
    <t>3.35.59</t>
  </si>
  <si>
    <t>5 - 60 to 64</t>
  </si>
  <si>
    <t>1.09.29</t>
  </si>
  <si>
    <t>3.42.30</t>
  </si>
  <si>
    <t>1.11.02</t>
  </si>
  <si>
    <t>3.46.40</t>
  </si>
  <si>
    <t>1.13.27</t>
  </si>
  <si>
    <t>3.48.04</t>
  </si>
  <si>
    <t>1.10.59</t>
  </si>
  <si>
    <t>3.48.27</t>
  </si>
  <si>
    <t>1.15.13</t>
  </si>
  <si>
    <t>3.49.56</t>
  </si>
  <si>
    <t>1.14.33</t>
  </si>
  <si>
    <t>3.54.06</t>
  </si>
  <si>
    <t>1.15.16</t>
  </si>
  <si>
    <t>3.58.50</t>
  </si>
  <si>
    <t>1.16.10</t>
  </si>
  <si>
    <t>3.59.03</t>
  </si>
  <si>
    <t>1.21.29</t>
  </si>
  <si>
    <t>4.22.23</t>
  </si>
  <si>
    <t>1.22.57</t>
  </si>
  <si>
    <t>4.22.35</t>
  </si>
  <si>
    <t>1.27.05</t>
  </si>
  <si>
    <t>4.26.47</t>
  </si>
  <si>
    <t>1.22.53</t>
  </si>
  <si>
    <t>4.26.50</t>
  </si>
  <si>
    <t>1.30.03</t>
  </si>
  <si>
    <t>4.32.36</t>
  </si>
  <si>
    <t>1.25.48</t>
  </si>
  <si>
    <t>4.32.57</t>
  </si>
  <si>
    <t>1.33.10</t>
  </si>
  <si>
    <t>4.41.35</t>
  </si>
  <si>
    <t>1.33.09</t>
  </si>
  <si>
    <t>4.45.50</t>
  </si>
  <si>
    <t>1.36.31</t>
  </si>
  <si>
    <t>5.11.38</t>
  </si>
  <si>
    <t>1.35.37</t>
  </si>
  <si>
    <t>5.11.49</t>
  </si>
  <si>
    <t>6 - 65 to 69</t>
  </si>
  <si>
    <t>1.54.10</t>
  </si>
  <si>
    <t>6.10.40</t>
  </si>
  <si>
    <t>6.11.50</t>
  </si>
  <si>
    <t>8.22</t>
  </si>
  <si>
    <t>7.58</t>
  </si>
  <si>
    <t>1.48.33</t>
  </si>
  <si>
    <t>TINA MILLS</t>
  </si>
  <si>
    <t>1.48.32</t>
  </si>
  <si>
    <t>MIRANDA KELLY</t>
  </si>
  <si>
    <t>7.57</t>
  </si>
  <si>
    <t>1.48.30</t>
  </si>
  <si>
    <t>KAY BISHOP</t>
  </si>
  <si>
    <t>7.54</t>
  </si>
  <si>
    <t>1.47.45</t>
  </si>
  <si>
    <t>TANYA THORLEY</t>
  </si>
  <si>
    <t>NICOLE BOON</t>
  </si>
  <si>
    <t>7.23</t>
  </si>
  <si>
    <t>1.40.34</t>
  </si>
  <si>
    <t>7.05</t>
  </si>
  <si>
    <t>7.01</t>
  </si>
  <si>
    <t>6.50</t>
  </si>
  <si>
    <t>6.36</t>
  </si>
  <si>
    <t>6.31</t>
  </si>
  <si>
    <t>1.28.48</t>
  </si>
  <si>
    <t>FIONA WALLACE</t>
  </si>
  <si>
    <t>6.30</t>
  </si>
  <si>
    <t>1.28.38</t>
  </si>
  <si>
    <t>DIANE GARVIE</t>
  </si>
  <si>
    <t>6.23</t>
  </si>
  <si>
    <t>6.21</t>
  </si>
  <si>
    <t>1.26.36</t>
  </si>
  <si>
    <t>ROSE LEONA</t>
  </si>
  <si>
    <t>13.37</t>
  </si>
  <si>
    <t>RUSSELL GUSTAUSON</t>
  </si>
  <si>
    <t>6.17</t>
  </si>
  <si>
    <t>6.12</t>
  </si>
  <si>
    <t>1.24.39</t>
  </si>
  <si>
    <t>ADAM PELUCHETTI</t>
  </si>
  <si>
    <t>6.06</t>
  </si>
  <si>
    <t>1.23.09</t>
  </si>
  <si>
    <t>DAVID WHARTON</t>
  </si>
  <si>
    <t>6.05</t>
  </si>
  <si>
    <t>5.59</t>
  </si>
  <si>
    <t>1.21.36</t>
  </si>
  <si>
    <t>CHRIS ISEPY</t>
  </si>
  <si>
    <t>5.58</t>
  </si>
  <si>
    <t>1.21.27</t>
  </si>
  <si>
    <t>5.51</t>
  </si>
  <si>
    <t>1.19.48</t>
  </si>
  <si>
    <t>ANNE ROBERTS</t>
  </si>
  <si>
    <t>5.48</t>
  </si>
  <si>
    <t>1.19.07</t>
  </si>
  <si>
    <t>CLINT. HAMS</t>
  </si>
  <si>
    <t>ROSIE KERWIN</t>
  </si>
  <si>
    <t>5.35</t>
  </si>
  <si>
    <t>1.16.12</t>
  </si>
  <si>
    <t>5.31</t>
  </si>
  <si>
    <t>5.28</t>
  </si>
  <si>
    <t>5.23</t>
  </si>
  <si>
    <t>5.22</t>
  </si>
  <si>
    <t>1.13.16</t>
  </si>
  <si>
    <t>BRAD WILTON</t>
  </si>
  <si>
    <t>5.18</t>
  </si>
  <si>
    <t>1.12.22</t>
  </si>
  <si>
    <t>IAN FRAZER</t>
  </si>
  <si>
    <t>5.16</t>
  </si>
  <si>
    <t>1.11.49</t>
  </si>
  <si>
    <t>ANDRE MENTOR</t>
  </si>
  <si>
    <t>1.11.48</t>
  </si>
  <si>
    <t>GAVIN WERBELOFF</t>
  </si>
  <si>
    <t>5.14</t>
  </si>
  <si>
    <t>1.11.28</t>
  </si>
  <si>
    <t>1.11.25</t>
  </si>
  <si>
    <t>5.12</t>
  </si>
  <si>
    <t>5.07</t>
  </si>
  <si>
    <t>1.09.42</t>
  </si>
  <si>
    <t>SCOTT NEILSEN</t>
  </si>
  <si>
    <t>5.06</t>
  </si>
  <si>
    <t>5.05</t>
  </si>
  <si>
    <t>1.09.20</t>
  </si>
  <si>
    <t>DERRICK EVANS</t>
  </si>
  <si>
    <t>5.04</t>
  </si>
  <si>
    <t>1.09.14</t>
  </si>
  <si>
    <t>JANE GRAHAM</t>
  </si>
  <si>
    <t>4.59</t>
  </si>
  <si>
    <t>1.07.58</t>
  </si>
  <si>
    <t>4.57</t>
  </si>
  <si>
    <t>4.53</t>
  </si>
  <si>
    <t>1.06.38</t>
  </si>
  <si>
    <t>JUSTIN  HUMBER</t>
  </si>
  <si>
    <t>1.06.35</t>
  </si>
  <si>
    <t>4.52</t>
  </si>
  <si>
    <t>1.06.24</t>
  </si>
  <si>
    <t>GREG ANDRESS</t>
  </si>
  <si>
    <t>4.51</t>
  </si>
  <si>
    <t>4.50</t>
  </si>
  <si>
    <t>4.44</t>
  </si>
  <si>
    <t>4.43</t>
  </si>
  <si>
    <t>4.34</t>
  </si>
  <si>
    <t>4.19</t>
  </si>
  <si>
    <t>4.17</t>
  </si>
  <si>
    <t>4.12</t>
  </si>
  <si>
    <t>4.11</t>
  </si>
  <si>
    <t>4.06</t>
  </si>
  <si>
    <t>4.03</t>
  </si>
  <si>
    <t>55.20</t>
  </si>
  <si>
    <t xml:space="preserve"> </t>
  </si>
  <si>
    <t>Long Course</t>
  </si>
  <si>
    <t>Actual Running Pace (M.SS/Km)</t>
  </si>
  <si>
    <t>AGE GROUP</t>
  </si>
  <si>
    <t>3 Day Race - Race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</si>
</sst>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 #,##0.0&quot;km &quot;;\(#,##0.0&quot;km&quot;\)"/>
    <numFmt numFmtId="165" formatCode="_-* #,##0.000000000000_-;\-* #,##0.0000000000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43" fontId="12" fillId="0" borderId="0" applyFont="0" applyFill="0" applyBorder="0" applyAlignment="0" applyProtection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7" fillId="0" borderId="0" xfId="1" applyFont="1"/>
    <xf numFmtId="0" fontId="6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/>
    <xf numFmtId="14" fontId="9" fillId="0" borderId="0" xfId="1" applyNumberFormat="1" applyFont="1" applyFill="1" applyAlignment="1" applyProtection="1">
      <alignment horizontal="left"/>
      <protection locked="0"/>
    </xf>
    <xf numFmtId="0" fontId="6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3" applyFont="1"/>
    <xf numFmtId="0" fontId="6" fillId="0" borderId="0" xfId="3" applyFont="1"/>
    <xf numFmtId="0" fontId="2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2" fillId="0" borderId="0" xfId="3"/>
    <xf numFmtId="0" fontId="2" fillId="0" borderId="0" xfId="3" applyFont="1" applyAlignment="1">
      <alignment horizontal="center"/>
    </xf>
    <xf numFmtId="14" fontId="9" fillId="0" borderId="0" xfId="3" applyNumberFormat="1" applyFont="1" applyFill="1" applyAlignment="1" applyProtection="1">
      <alignment horizontal="left"/>
      <protection locked="0"/>
    </xf>
    <xf numFmtId="0" fontId="6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vertical="top"/>
    </xf>
    <xf numFmtId="0" fontId="7" fillId="0" borderId="0" xfId="3" applyFont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2" fillId="0" borderId="0" xfId="3" applyNumberFormat="1" applyFont="1" applyFill="1"/>
    <xf numFmtId="0" fontId="11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2" fillId="0" borderId="0" xfId="3" applyFont="1" applyAlignment="1">
      <alignment horizontal="center" vertical="top" wrapText="1"/>
    </xf>
    <xf numFmtId="0" fontId="2" fillId="0" borderId="0" xfId="3" applyNumberFormat="1" applyFont="1" applyFill="1" applyAlignment="1">
      <alignment horizontal="center"/>
    </xf>
    <xf numFmtId="0" fontId="13" fillId="0" borderId="0" xfId="3" applyFont="1" applyFill="1" applyBorder="1" applyAlignment="1">
      <alignment horizontal="center"/>
    </xf>
    <xf numFmtId="43" fontId="2" fillId="0" borderId="0" xfId="2" applyFont="1"/>
    <xf numFmtId="0" fontId="13" fillId="0" borderId="0" xfId="3" applyFont="1" applyAlignment="1">
      <alignment horizontal="right"/>
    </xf>
    <xf numFmtId="0" fontId="13" fillId="0" borderId="0" xfId="2" applyNumberFormat="1" applyFont="1" applyFill="1" applyBorder="1" applyAlignment="1">
      <alignment horizontal="center" vertical="center"/>
    </xf>
    <xf numFmtId="0" fontId="13" fillId="0" borderId="0" xfId="3" applyNumberFormat="1" applyFont="1" applyFill="1" applyAlignment="1">
      <alignment horizontal="center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horizontal="center"/>
    </xf>
    <xf numFmtId="0" fontId="10" fillId="0" borderId="0" xfId="3" applyNumberFormat="1" applyFont="1" applyFill="1" applyAlignment="1">
      <alignment horizontal="center"/>
    </xf>
    <xf numFmtId="0" fontId="11" fillId="0" borderId="0" xfId="3" applyNumberFormat="1" applyFont="1" applyFill="1" applyAlignment="1">
      <alignment horizontal="center"/>
    </xf>
    <xf numFmtId="43" fontId="2" fillId="0" borderId="0" xfId="2" applyFont="1" applyFill="1" applyBorder="1" applyAlignment="1">
      <alignment horizontal="center" vertical="top" wrapText="1"/>
    </xf>
    <xf numFmtId="43" fontId="9" fillId="0" borderId="0" xfId="2" applyFont="1" applyFill="1" applyAlignment="1" applyProtection="1">
      <alignment horizontal="left"/>
      <protection locked="0"/>
    </xf>
    <xf numFmtId="43" fontId="7" fillId="0" borderId="0" xfId="2" applyFont="1"/>
    <xf numFmtId="0" fontId="2" fillId="0" borderId="0" xfId="3" applyAlignment="1">
      <alignment horizontal="center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0" xfId="3" applyFont="1" applyAlignment="1">
      <alignment horizontal="right"/>
    </xf>
    <xf numFmtId="0" fontId="10" fillId="0" borderId="0" xfId="6" applyFont="1"/>
    <xf numFmtId="0" fontId="15" fillId="0" borderId="0" xfId="6" applyFont="1"/>
    <xf numFmtId="0" fontId="16" fillId="0" borderId="0" xfId="6" applyFont="1"/>
    <xf numFmtId="0" fontId="1" fillId="0" borderId="0" xfId="6" applyFont="1" applyAlignment="1">
      <alignment horizontal="center"/>
    </xf>
    <xf numFmtId="0" fontId="5" fillId="0" borderId="0" xfId="6" applyFont="1"/>
    <xf numFmtId="0" fontId="5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1" fillId="0" borderId="0" xfId="6"/>
    <xf numFmtId="0" fontId="5" fillId="0" borderId="0" xfId="6" applyFont="1" applyAlignment="1">
      <alignment horizontal="right"/>
    </xf>
    <xf numFmtId="0" fontId="1" fillId="0" borderId="0" xfId="6" applyFont="1"/>
    <xf numFmtId="14" fontId="17" fillId="0" borderId="0" xfId="6" applyNumberFormat="1" applyFont="1" applyFill="1" applyAlignment="1" applyProtection="1">
      <alignment horizontal="left"/>
      <protection locked="0"/>
    </xf>
    <xf numFmtId="0" fontId="6" fillId="0" borderId="0" xfId="6" applyFont="1" applyAlignment="1">
      <alignment horizontal="center"/>
    </xf>
    <xf numFmtId="0" fontId="6" fillId="0" borderId="0" xfId="6" applyFont="1"/>
    <xf numFmtId="0" fontId="1" fillId="0" borderId="1" xfId="6" applyFont="1" applyFill="1" applyBorder="1" applyAlignment="1">
      <alignment horizontal="center"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3" xfId="6" applyFont="1" applyFill="1" applyBorder="1" applyAlignment="1">
      <alignment vertical="top" wrapText="1"/>
    </xf>
    <xf numFmtId="0" fontId="1" fillId="0" borderId="4" xfId="6" applyFont="1" applyFill="1" applyBorder="1" applyAlignment="1">
      <alignment horizontal="center" vertical="top" wrapText="1"/>
    </xf>
    <xf numFmtId="0" fontId="1" fillId="0" borderId="4" xfId="6" applyFont="1" applyFill="1" applyBorder="1" applyAlignment="1">
      <alignment vertical="top" wrapText="1"/>
    </xf>
    <xf numFmtId="0" fontId="1" fillId="0" borderId="5" xfId="6" applyFont="1" applyFill="1" applyBorder="1" applyAlignment="1">
      <alignment horizontal="center" vertical="top" wrapText="1"/>
    </xf>
    <xf numFmtId="0" fontId="1" fillId="0" borderId="2" xfId="6" applyFont="1" applyBorder="1" applyAlignment="1">
      <alignment horizontal="center" vertical="top" wrapText="1"/>
    </xf>
    <xf numFmtId="43" fontId="1" fillId="0" borderId="1" xfId="2" applyFont="1" applyFill="1" applyBorder="1" applyAlignment="1">
      <alignment horizontal="center" vertical="top" wrapText="1"/>
    </xf>
    <xf numFmtId="0" fontId="1" fillId="0" borderId="2" xfId="6" applyFont="1" applyFill="1" applyBorder="1" applyAlignment="1">
      <alignment horizontal="center" vertical="top" wrapText="1"/>
    </xf>
    <xf numFmtId="0" fontId="1" fillId="0" borderId="0" xfId="6" applyFont="1" applyAlignment="1">
      <alignment vertical="top"/>
    </xf>
    <xf numFmtId="0" fontId="1" fillId="0" borderId="6" xfId="6" applyFont="1" applyFill="1" applyBorder="1" applyAlignment="1">
      <alignment horizontal="center" vertical="center"/>
    </xf>
    <xf numFmtId="0" fontId="1" fillId="0" borderId="7" xfId="6" applyFont="1" applyFill="1" applyBorder="1"/>
    <xf numFmtId="0" fontId="1" fillId="0" borderId="8" xfId="6" applyFont="1" applyFill="1" applyBorder="1"/>
    <xf numFmtId="0" fontId="1" fillId="0" borderId="9" xfId="6" applyFont="1" applyFill="1" applyBorder="1" applyAlignment="1">
      <alignment horizontal="center"/>
    </xf>
    <xf numFmtId="0" fontId="1" fillId="0" borderId="9" xfId="6" applyFont="1" applyFill="1" applyBorder="1"/>
    <xf numFmtId="0" fontId="1" fillId="0" borderId="10" xfId="6" applyFont="1" applyFill="1" applyBorder="1" applyAlignment="1">
      <alignment horizontal="center"/>
    </xf>
    <xf numFmtId="0" fontId="18" fillId="0" borderId="6" xfId="6" applyNumberFormat="1" applyFont="1" applyFill="1" applyBorder="1" applyAlignment="1">
      <alignment horizontal="center"/>
    </xf>
    <xf numFmtId="0" fontId="1" fillId="0" borderId="7" xfId="6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7" xfId="6" applyFont="1" applyFill="1" applyBorder="1" applyAlignment="1">
      <alignment horizontal="center"/>
    </xf>
    <xf numFmtId="0" fontId="1" fillId="0" borderId="7" xfId="6" applyBorder="1" applyAlignment="1">
      <alignment horizontal="right"/>
    </xf>
    <xf numFmtId="0" fontId="7" fillId="0" borderId="0" xfId="6" applyFont="1" applyAlignment="1">
      <alignment vertical="center"/>
    </xf>
    <xf numFmtId="0" fontId="1" fillId="0" borderId="6" xfId="6" applyNumberFormat="1" applyFont="1" applyFill="1" applyBorder="1" applyAlignment="1">
      <alignment horizontal="center"/>
    </xf>
    <xf numFmtId="0" fontId="18" fillId="0" borderId="7" xfId="6" applyNumberFormat="1" applyFont="1" applyFill="1" applyBorder="1" applyAlignment="1">
      <alignment horizontal="center"/>
    </xf>
    <xf numFmtId="0" fontId="11" fillId="0" borderId="6" xfId="6" applyNumberFormat="1" applyFont="1" applyFill="1" applyBorder="1" applyAlignment="1">
      <alignment horizontal="center"/>
    </xf>
    <xf numFmtId="0" fontId="10" fillId="0" borderId="6" xfId="6" applyNumberFormat="1" applyFont="1" applyFill="1" applyBorder="1" applyAlignment="1">
      <alignment horizontal="center"/>
    </xf>
    <xf numFmtId="0" fontId="11" fillId="0" borderId="7" xfId="6" applyNumberFormat="1" applyFont="1" applyFill="1" applyBorder="1" applyAlignment="1">
      <alignment horizontal="center"/>
    </xf>
    <xf numFmtId="0" fontId="10" fillId="0" borderId="7" xfId="6" applyNumberFormat="1" applyFont="1" applyFill="1" applyBorder="1" applyAlignment="1">
      <alignment horizont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/>
    <xf numFmtId="0" fontId="1" fillId="0" borderId="13" xfId="6" applyFont="1" applyFill="1" applyBorder="1"/>
    <xf numFmtId="0" fontId="1" fillId="0" borderId="14" xfId="6" applyFont="1" applyFill="1" applyBorder="1" applyAlignment="1">
      <alignment horizontal="center"/>
    </xf>
    <xf numFmtId="0" fontId="1" fillId="0" borderId="14" xfId="6" applyFont="1" applyFill="1" applyBorder="1"/>
    <xf numFmtId="0" fontId="1" fillId="0" borderId="15" xfId="6" applyFont="1" applyFill="1" applyBorder="1" applyAlignment="1">
      <alignment horizontal="center"/>
    </xf>
    <xf numFmtId="0" fontId="1" fillId="0" borderId="11" xfId="6" applyNumberFormat="1" applyFont="1" applyFill="1" applyBorder="1" applyAlignment="1">
      <alignment horizontal="center"/>
    </xf>
    <xf numFmtId="0" fontId="1" fillId="0" borderId="12" xfId="6" applyNumberFormat="1" applyFont="1" applyFill="1" applyBorder="1" applyAlignment="1">
      <alignment horizontal="center"/>
    </xf>
    <xf numFmtId="0" fontId="1" fillId="0" borderId="11" xfId="2" applyNumberFormat="1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/>
    </xf>
    <xf numFmtId="0" fontId="1" fillId="0" borderId="12" xfId="6" applyBorder="1" applyAlignment="1">
      <alignment horizontal="right"/>
    </xf>
    <xf numFmtId="43" fontId="1" fillId="0" borderId="0" xfId="2" applyFont="1"/>
    <xf numFmtId="0" fontId="1" fillId="0" borderId="0" xfId="6" applyNumberFormat="1" applyFont="1" applyFill="1"/>
    <xf numFmtId="43" fontId="1" fillId="0" borderId="0" xfId="5" applyFont="1" applyFill="1" applyBorder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1" fillId="0" borderId="0" xfId="6" applyFont="1" applyFill="1" applyBorder="1"/>
    <xf numFmtId="0" fontId="1" fillId="0" borderId="0" xfId="6" applyFont="1" applyFill="1" applyBorder="1" applyAlignment="1">
      <alignment horizontal="center" vertical="center"/>
    </xf>
    <xf numFmtId="0" fontId="7" fillId="0" borderId="0" xfId="6" applyNumberFormat="1" applyFont="1" applyAlignment="1">
      <alignment vertical="center"/>
    </xf>
    <xf numFmtId="165" fontId="7" fillId="0" borderId="0" xfId="6" applyNumberFormat="1" applyFont="1" applyFill="1" applyBorder="1" applyAlignment="1">
      <alignment horizontal="center" vertical="center"/>
    </xf>
    <xf numFmtId="164" fontId="9" fillId="0" borderId="0" xfId="4" applyNumberFormat="1" applyFont="1" applyFill="1" applyAlignment="1">
      <alignment vertic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1" fillId="0" borderId="0" xfId="6" applyFont="1" applyAlignment="1">
      <alignment vertical="top" wrapText="1"/>
    </xf>
    <xf numFmtId="0" fontId="1" fillId="0" borderId="0" xfId="6" applyFont="1" applyFill="1" applyBorder="1" applyAlignment="1">
      <alignment horizontal="center" vertical="top" wrapText="1"/>
    </xf>
    <xf numFmtId="0" fontId="1" fillId="0" borderId="0" xfId="6" applyFont="1" applyFill="1" applyBorder="1" applyAlignment="1">
      <alignment vertical="top" wrapText="1"/>
    </xf>
    <xf numFmtId="164" fontId="19" fillId="0" borderId="0" xfId="4" applyNumberFormat="1" applyFont="1" applyFill="1"/>
    <xf numFmtId="14" fontId="9" fillId="0" borderId="0" xfId="6" applyNumberFormat="1" applyFont="1" applyFill="1" applyAlignment="1" applyProtection="1">
      <alignment horizontal="left"/>
      <protection locked="0"/>
    </xf>
    <xf numFmtId="0" fontId="7" fillId="0" borderId="0" xfId="6" applyFont="1"/>
  </cellXfs>
  <cellStyles count="7">
    <cellStyle name="Comma" xfId="2" builtinId="3"/>
    <cellStyle name="Comma 2" xfId="5"/>
    <cellStyle name="Normal" xfId="0" builtinId="0"/>
    <cellStyle name="Normal 2" xfId="4"/>
    <cellStyle name="Normal 2 2" xfId="1"/>
    <cellStyle name="Normal 2 2 2" xfId="3"/>
    <cellStyle name="Normal 2 2 3" xfId="6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7-07%203%20Day%20Run-Day%201%20(9.5k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7-08%203%20Day%20Run-Day%202%20(19.4k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7-09%203%20Day%20Run-Day%203%20(13.5k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"/>
      <sheetName val="10 Results-Day 1 hard code"/>
      <sheetName val="10 Results-Day 2 Hard Code"/>
      <sheetName val="10 Results Overall"/>
      <sheetName val="10 Overall-Calculation"/>
      <sheetName val="Legend for Mem_Non Mem Column"/>
      <sheetName val="notes"/>
      <sheetName val="Age Cat"/>
      <sheetName val="underlying formulas"/>
      <sheetName val="2017-07-07 3 Day Run-Day 1 (9"/>
    </sheetNames>
    <sheetDataSet>
      <sheetData sheetId="0">
        <row r="1">
          <cell r="B1" t="str">
            <v>7 - 9/07/2017</v>
          </cell>
          <cell r="E1" t="str">
            <v>3 Day Race</v>
          </cell>
          <cell r="G1">
            <v>9.32</v>
          </cell>
          <cell r="H1" t="str">
            <v>Y</v>
          </cell>
          <cell r="I1" t="str">
            <v/>
          </cell>
          <cell r="J1" t="str">
            <v>N/A</v>
          </cell>
          <cell r="K1" t="str">
            <v/>
          </cell>
          <cell r="L1" t="str">
            <v/>
          </cell>
        </row>
      </sheetData>
      <sheetData sheetId="1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 (Company)</v>
          </cell>
          <cell r="AH1" t="str">
            <v>Age at 31/12/17 (was Organisation)</v>
          </cell>
          <cell r="AI1" t="str">
            <v>Adult/Junior</v>
          </cell>
        </row>
        <row r="2">
          <cell r="A2">
            <v>886078</v>
          </cell>
          <cell r="B2" t="str">
            <v/>
          </cell>
          <cell r="C2" t="str">
            <v>david_andersen@sil.org</v>
          </cell>
          <cell r="D2" t="str">
            <v>Mr</v>
          </cell>
          <cell r="E2" t="str">
            <v>David</v>
          </cell>
          <cell r="F2" t="str">
            <v>Andersen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>
            <v>7</v>
          </cell>
          <cell r="M2">
            <v>44039272</v>
          </cell>
          <cell r="N2" t="str">
            <v/>
          </cell>
          <cell r="O2" t="str">
            <v/>
          </cell>
          <cell r="P2" t="str">
            <v/>
          </cell>
          <cell r="Q2">
            <v>414091045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2/81 Anne St</v>
          </cell>
          <cell r="W2" t="str">
            <v/>
          </cell>
          <cell r="X2" t="str">
            <v>Aitkenvale</v>
          </cell>
          <cell r="Y2" t="str">
            <v>Queensland</v>
          </cell>
          <cell r="Z2">
            <v>4814</v>
          </cell>
          <cell r="AA2" t="str">
            <v>Australia</v>
          </cell>
          <cell r="AB2" t="str">
            <v/>
          </cell>
          <cell r="AC2" t="str">
            <v>14/05/1956</v>
          </cell>
          <cell r="AD2" t="str">
            <v>Male</v>
          </cell>
          <cell r="AE2" t="str">
            <v>Active</v>
          </cell>
          <cell r="AF2" t="str">
            <v>Yes</v>
          </cell>
          <cell r="AG2" t="str">
            <v>ANDERSEN DAVID</v>
          </cell>
          <cell r="AH2">
            <v>61</v>
          </cell>
          <cell r="AI2" t="str">
            <v>*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62</v>
          </cell>
          <cell r="AI3" t="str">
            <v>*</v>
          </cell>
        </row>
        <row r="4">
          <cell r="A4">
            <v>922754</v>
          </cell>
          <cell r="B4" t="str">
            <v/>
          </cell>
          <cell r="C4" t="str">
            <v>armits4@aapt.net.au</v>
          </cell>
          <cell r="D4" t="str">
            <v>Mrs</v>
          </cell>
          <cell r="E4" t="str">
            <v>Jenny</v>
          </cell>
          <cell r="F4" t="str">
            <v>Armit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448422254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37 Albany Road</v>
          </cell>
          <cell r="W4" t="str">
            <v/>
          </cell>
          <cell r="X4" t="str">
            <v>Hyde Park</v>
          </cell>
          <cell r="Y4" t="str">
            <v>Queensland</v>
          </cell>
          <cell r="Z4">
            <v>4812</v>
          </cell>
          <cell r="AA4" t="str">
            <v>Australia</v>
          </cell>
          <cell r="AB4" t="str">
            <v/>
          </cell>
          <cell r="AC4" t="str">
            <v>16/03/1966</v>
          </cell>
          <cell r="AD4" t="str">
            <v>Female</v>
          </cell>
          <cell r="AE4" t="str">
            <v>Online</v>
          </cell>
          <cell r="AF4" t="str">
            <v>Yes</v>
          </cell>
          <cell r="AG4" t="str">
            <v>ARMIT JENNY</v>
          </cell>
          <cell r="AH4">
            <v>51</v>
          </cell>
          <cell r="AI4" t="str">
            <v>*</v>
          </cell>
        </row>
        <row r="5">
          <cell r="A5">
            <v>817705</v>
          </cell>
          <cell r="B5" t="str">
            <v/>
          </cell>
          <cell r="C5" t="str">
            <v>gregoryarrowsm@ptusnet.com.au</v>
          </cell>
          <cell r="D5" t="str">
            <v>Mr</v>
          </cell>
          <cell r="E5" t="str">
            <v>Patrick</v>
          </cell>
          <cell r="F5" t="str">
            <v>Arrowsmith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>
            <v>7</v>
          </cell>
          <cell r="M5">
            <v>47725835</v>
          </cell>
          <cell r="N5" t="str">
            <v/>
          </cell>
          <cell r="O5" t="str">
            <v/>
          </cell>
          <cell r="P5" t="str">
            <v/>
          </cell>
          <cell r="Q5">
            <v>401183547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31 Armstrong Street</v>
          </cell>
          <cell r="W5" t="str">
            <v/>
          </cell>
          <cell r="X5" t="str">
            <v>Hermit Park</v>
          </cell>
          <cell r="Y5" t="str">
            <v>Queensland</v>
          </cell>
          <cell r="Z5">
            <v>4812</v>
          </cell>
          <cell r="AA5" t="str">
            <v>Australia</v>
          </cell>
          <cell r="AB5" t="str">
            <v/>
          </cell>
          <cell r="AC5" t="str">
            <v>29/08/2001</v>
          </cell>
          <cell r="AD5" t="str">
            <v>Male</v>
          </cell>
          <cell r="AE5" t="str">
            <v>Active</v>
          </cell>
          <cell r="AF5" t="str">
            <v>Yes</v>
          </cell>
          <cell r="AG5" t="str">
            <v>ARROWSMITH PATRICK</v>
          </cell>
          <cell r="AH5">
            <v>16</v>
          </cell>
          <cell r="AI5" t="str">
            <v>*</v>
          </cell>
        </row>
        <row r="6">
          <cell r="A6">
            <v>403026</v>
          </cell>
          <cell r="B6">
            <v>402816</v>
          </cell>
          <cell r="C6" t="str">
            <v>info@townsvilleroadrunners.com.au</v>
          </cell>
          <cell r="D6" t="str">
            <v/>
          </cell>
          <cell r="E6" t="str">
            <v>BETTY</v>
          </cell>
          <cell r="F6" t="str">
            <v>BECK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>
            <v>7</v>
          </cell>
          <cell r="U6">
            <v>47235692</v>
          </cell>
          <cell r="V6" t="str">
            <v>219 CARLYLE VILLAGE</v>
          </cell>
          <cell r="W6" t="str">
            <v>BECK DRIVE</v>
          </cell>
          <cell r="X6" t="str">
            <v>CONDON</v>
          </cell>
          <cell r="Y6" t="str">
            <v>QLD</v>
          </cell>
          <cell r="Z6">
            <v>4815</v>
          </cell>
          <cell r="AA6" t="str">
            <v>Australia</v>
          </cell>
          <cell r="AB6" t="str">
            <v/>
          </cell>
          <cell r="AC6" t="str">
            <v>14/02/1936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BECK BETTY</v>
          </cell>
          <cell r="AH6">
            <v>81</v>
          </cell>
          <cell r="AI6" t="str">
            <v>*</v>
          </cell>
        </row>
        <row r="7">
          <cell r="A7">
            <v>283914</v>
          </cell>
          <cell r="B7" t="str">
            <v/>
          </cell>
          <cell r="C7" t="str">
            <v>ltbeil@bigpond.net.au</v>
          </cell>
          <cell r="D7" t="str">
            <v>Ms</v>
          </cell>
          <cell r="E7" t="str">
            <v>Lyndie</v>
          </cell>
          <cell r="F7" t="str">
            <v>Beil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>
            <v>7</v>
          </cell>
          <cell r="M7">
            <v>47251166</v>
          </cell>
          <cell r="N7" t="str">
            <v/>
          </cell>
          <cell r="O7" t="str">
            <v/>
          </cell>
          <cell r="P7" t="str">
            <v/>
          </cell>
          <cell r="Q7" t="str">
            <v>0428 717 876</v>
          </cell>
          <cell r="R7" t="str">
            <v/>
          </cell>
          <cell r="S7" t="str">
            <v/>
          </cell>
          <cell r="T7">
            <v>7</v>
          </cell>
          <cell r="U7" t="str">
            <v>07 4725 1166</v>
          </cell>
          <cell r="V7" t="str">
            <v>4 Juliana Court</v>
          </cell>
          <cell r="W7" t="str">
            <v/>
          </cell>
          <cell r="X7" t="str">
            <v>AITKENVALE</v>
          </cell>
          <cell r="Y7" t="str">
            <v>QLD</v>
          </cell>
          <cell r="Z7">
            <v>4814</v>
          </cell>
          <cell r="AA7" t="str">
            <v>Australia</v>
          </cell>
          <cell r="AB7" t="str">
            <v/>
          </cell>
          <cell r="AC7" t="str">
            <v>03/09/1949</v>
          </cell>
          <cell r="AD7" t="str">
            <v>Female</v>
          </cell>
          <cell r="AE7" t="str">
            <v>Active</v>
          </cell>
          <cell r="AF7" t="str">
            <v>Yes</v>
          </cell>
          <cell r="AG7" t="str">
            <v>BEIL LYNDIE</v>
          </cell>
          <cell r="AH7">
            <v>68</v>
          </cell>
          <cell r="AI7" t="str">
            <v>*</v>
          </cell>
        </row>
        <row r="8">
          <cell r="A8">
            <v>855304</v>
          </cell>
          <cell r="B8" t="str">
            <v/>
          </cell>
          <cell r="C8" t="str">
            <v>maree_poggio@homtail.com</v>
          </cell>
          <cell r="D8" t="str">
            <v>Miss</v>
          </cell>
          <cell r="E8" t="str">
            <v>Alyssa</v>
          </cell>
          <cell r="F8" t="str">
            <v>Binder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>
            <v>427211670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>5 Kensington Court</v>
          </cell>
          <cell r="W8" t="str">
            <v/>
          </cell>
          <cell r="X8" t="str">
            <v>Castle Hill</v>
          </cell>
          <cell r="Y8" t="str">
            <v>Queensland</v>
          </cell>
          <cell r="Z8">
            <v>4810</v>
          </cell>
          <cell r="AA8" t="str">
            <v>Australia</v>
          </cell>
          <cell r="AB8" t="str">
            <v/>
          </cell>
          <cell r="AC8" t="str">
            <v>05/07/2002</v>
          </cell>
          <cell r="AD8" t="str">
            <v>Female</v>
          </cell>
          <cell r="AE8" t="str">
            <v>Active</v>
          </cell>
          <cell r="AF8" t="str">
            <v>Yes</v>
          </cell>
          <cell r="AG8" t="str">
            <v>BINDER ALYSSA</v>
          </cell>
          <cell r="AH8">
            <v>15</v>
          </cell>
          <cell r="AI8" t="str">
            <v>*</v>
          </cell>
        </row>
        <row r="9">
          <cell r="A9">
            <v>402875</v>
          </cell>
          <cell r="B9" t="str">
            <v/>
          </cell>
          <cell r="C9" t="str">
            <v>maree_poggio@hotmail.com</v>
          </cell>
          <cell r="D9" t="str">
            <v>Mrs</v>
          </cell>
          <cell r="E9" t="str">
            <v>MAREE</v>
          </cell>
          <cell r="F9" t="str">
            <v>BINDER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>
            <v>427211670</v>
          </cell>
          <cell r="R9" t="str">
            <v/>
          </cell>
          <cell r="S9" t="str">
            <v/>
          </cell>
          <cell r="T9">
            <v>7</v>
          </cell>
          <cell r="U9" t="str">
            <v/>
          </cell>
          <cell r="V9" t="str">
            <v>5 KENSINGTON COURT</v>
          </cell>
          <cell r="W9" t="str">
            <v/>
          </cell>
          <cell r="X9" t="str">
            <v>CASTLE HILL</v>
          </cell>
          <cell r="Y9" t="str">
            <v>QLD</v>
          </cell>
          <cell r="Z9">
            <v>4810</v>
          </cell>
          <cell r="AA9" t="str">
            <v>Australia</v>
          </cell>
          <cell r="AB9" t="str">
            <v/>
          </cell>
          <cell r="AC9" t="str">
            <v>11/08/1968</v>
          </cell>
          <cell r="AD9" t="str">
            <v>Female</v>
          </cell>
          <cell r="AE9" t="str">
            <v>Active</v>
          </cell>
          <cell r="AF9" t="str">
            <v>Yes</v>
          </cell>
          <cell r="AG9" t="str">
            <v>BINDER MAREE</v>
          </cell>
          <cell r="AH9">
            <v>49</v>
          </cell>
          <cell r="AI9" t="str">
            <v>*</v>
          </cell>
        </row>
        <row r="10">
          <cell r="A10">
            <v>402990</v>
          </cell>
          <cell r="B10" t="str">
            <v/>
          </cell>
          <cell r="C10" t="str">
            <v>triingharder@hotmail.com</v>
          </cell>
          <cell r="D10" t="str">
            <v>Mr</v>
          </cell>
          <cell r="E10" t="str">
            <v>STUART</v>
          </cell>
          <cell r="F10" t="str">
            <v>BORWICK</v>
          </cell>
          <cell r="G10" t="str">
            <v/>
          </cell>
          <cell r="H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0438 537593</v>
          </cell>
          <cell r="R10" t="str">
            <v/>
          </cell>
          <cell r="S10" t="str">
            <v/>
          </cell>
          <cell r="T10">
            <v>7</v>
          </cell>
          <cell r="U10">
            <v>47281224</v>
          </cell>
          <cell r="V10" t="str">
            <v>12/7-9 LINDSAY ST</v>
          </cell>
          <cell r="W10" t="str">
            <v/>
          </cell>
          <cell r="X10" t="str">
            <v>ROSSLEA</v>
          </cell>
          <cell r="Y10" t="str">
            <v>QLD</v>
          </cell>
          <cell r="Z10">
            <v>4812</v>
          </cell>
          <cell r="AA10" t="str">
            <v>Australia</v>
          </cell>
          <cell r="AB10" t="str">
            <v/>
          </cell>
          <cell r="AC10" t="str">
            <v>25/05/1971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BORWICK STUART</v>
          </cell>
          <cell r="AH10">
            <v>46</v>
          </cell>
          <cell r="AI10" t="str">
            <v>*</v>
          </cell>
        </row>
        <row r="11">
          <cell r="A11">
            <v>402882</v>
          </cell>
          <cell r="B11" t="str">
            <v/>
          </cell>
          <cell r="C11" t="str">
            <v>mattb92@hotmail.com</v>
          </cell>
          <cell r="D11" t="str">
            <v>Mr</v>
          </cell>
          <cell r="E11" t="str">
            <v>Matthew</v>
          </cell>
          <cell r="F11" t="str">
            <v>Boschen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418514380</v>
          </cell>
          <cell r="R11">
            <v>7</v>
          </cell>
          <cell r="S11" t="str">
            <v>4772 0666</v>
          </cell>
          <cell r="T11">
            <v>7</v>
          </cell>
          <cell r="U11">
            <v>47805728</v>
          </cell>
          <cell r="V11" t="str">
            <v>Lot 7a Hancock Rd</v>
          </cell>
          <cell r="W11" t="str">
            <v/>
          </cell>
          <cell r="X11" t="str">
            <v>Alligator Creek</v>
          </cell>
          <cell r="Y11" t="str">
            <v>Queensland</v>
          </cell>
          <cell r="Z11">
            <v>4816</v>
          </cell>
          <cell r="AA11" t="str">
            <v>Australia</v>
          </cell>
          <cell r="AB11" t="str">
            <v/>
          </cell>
          <cell r="AC11" t="str">
            <v>13/12/1969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BOSCHEN MATTHEW</v>
          </cell>
          <cell r="AH11">
            <v>48</v>
          </cell>
          <cell r="AI11" t="str">
            <v>*</v>
          </cell>
        </row>
        <row r="12">
          <cell r="A12">
            <v>875766</v>
          </cell>
          <cell r="B12" t="str">
            <v/>
          </cell>
          <cell r="C12" t="str">
            <v>tbowater72@gmail.com</v>
          </cell>
          <cell r="D12" t="str">
            <v>Mrs</v>
          </cell>
          <cell r="E12" t="str">
            <v>Tina</v>
          </cell>
          <cell r="F12" t="str">
            <v>Bowater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>
            <v>409</v>
          </cell>
          <cell r="M12">
            <v>271938</v>
          </cell>
          <cell r="N12" t="str">
            <v/>
          </cell>
          <cell r="O12" t="str">
            <v/>
          </cell>
          <cell r="P12" t="str">
            <v/>
          </cell>
          <cell r="Q12">
            <v>409271938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37 Amber Avenue</v>
          </cell>
          <cell r="W12" t="str">
            <v/>
          </cell>
          <cell r="X12" t="str">
            <v>Rasmussen</v>
          </cell>
          <cell r="Y12" t="str">
            <v>Queensland</v>
          </cell>
          <cell r="Z12">
            <v>4814</v>
          </cell>
          <cell r="AA12" t="str">
            <v>Australia</v>
          </cell>
          <cell r="AB12" t="str">
            <v/>
          </cell>
          <cell r="AC12" t="str">
            <v>25/11/1972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BOWATER TINA</v>
          </cell>
          <cell r="AH12">
            <v>45</v>
          </cell>
          <cell r="AI12" t="str">
            <v>*</v>
          </cell>
        </row>
        <row r="13">
          <cell r="A13">
            <v>403025</v>
          </cell>
          <cell r="B13">
            <v>402816</v>
          </cell>
          <cell r="C13" t="str">
            <v>info@townsvilleroadrunners.com.au</v>
          </cell>
          <cell r="D13" t="str">
            <v/>
          </cell>
          <cell r="E13" t="str">
            <v>FRASER</v>
          </cell>
          <cell r="F13" t="str">
            <v>BRADLEY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0439 781027</v>
          </cell>
          <cell r="R13" t="str">
            <v/>
          </cell>
          <cell r="S13" t="str">
            <v/>
          </cell>
          <cell r="T13">
            <v>7</v>
          </cell>
          <cell r="U13">
            <v>47215612</v>
          </cell>
          <cell r="V13" t="str">
            <v>504/69-77 Palmer Street</v>
          </cell>
          <cell r="W13" t="str">
            <v/>
          </cell>
          <cell r="X13" t="str">
            <v>South Townsville</v>
          </cell>
          <cell r="Y13" t="str">
            <v>QLD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28/01/1976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BRADLEY FRASER</v>
          </cell>
          <cell r="AH13">
            <v>41</v>
          </cell>
          <cell r="AI13" t="str">
            <v>*</v>
          </cell>
        </row>
        <row r="14">
          <cell r="A14">
            <v>690259</v>
          </cell>
          <cell r="B14" t="str">
            <v/>
          </cell>
          <cell r="C14" t="str">
            <v>dbttlt@gmail.com</v>
          </cell>
          <cell r="D14" t="str">
            <v>Mr</v>
          </cell>
          <cell r="E14" t="str">
            <v>David</v>
          </cell>
          <cell r="F14" t="str">
            <v>Brooke-Taylor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>
            <v>7</v>
          </cell>
          <cell r="M14">
            <v>47799976</v>
          </cell>
          <cell r="N14" t="str">
            <v/>
          </cell>
          <cell r="O14" t="str">
            <v/>
          </cell>
          <cell r="P14" t="str">
            <v/>
          </cell>
          <cell r="Q14">
            <v>4737432645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13 Keesing Road</v>
          </cell>
          <cell r="W14" t="str">
            <v/>
          </cell>
          <cell r="X14" t="str">
            <v>Douglas</v>
          </cell>
          <cell r="Y14" t="str">
            <v>Queensland</v>
          </cell>
          <cell r="Z14">
            <v>4814</v>
          </cell>
          <cell r="AA14" t="str">
            <v>Australia</v>
          </cell>
          <cell r="AB14" t="str">
            <v/>
          </cell>
          <cell r="AC14" t="str">
            <v>25/08/1950</v>
          </cell>
          <cell r="AD14" t="str">
            <v>Male</v>
          </cell>
          <cell r="AE14" t="str">
            <v>Active</v>
          </cell>
          <cell r="AF14" t="str">
            <v>Yes</v>
          </cell>
          <cell r="AG14" t="str">
            <v>BROOKE-TAYLOR DAVID</v>
          </cell>
          <cell r="AH14">
            <v>67</v>
          </cell>
          <cell r="AI14" t="str">
            <v>*</v>
          </cell>
        </row>
        <row r="15">
          <cell r="A15">
            <v>402951</v>
          </cell>
          <cell r="B15" t="str">
            <v/>
          </cell>
          <cell r="C15" t="str">
            <v>sbrookseh@gmail.com</v>
          </cell>
          <cell r="D15" t="str">
            <v>Mr</v>
          </cell>
          <cell r="E15" t="str">
            <v>STEVE</v>
          </cell>
          <cell r="F15" t="str">
            <v>BROOKS</v>
          </cell>
          <cell r="G15" t="str">
            <v/>
          </cell>
          <cell r="H15" t="str">
            <v/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431196907</v>
          </cell>
          <cell r="R15" t="str">
            <v/>
          </cell>
          <cell r="S15" t="str">
            <v/>
          </cell>
          <cell r="T15">
            <v>7</v>
          </cell>
          <cell r="U15" t="str">
            <v/>
          </cell>
          <cell r="V15" t="str">
            <v>PO BOX 5105</v>
          </cell>
          <cell r="W15" t="str">
            <v/>
          </cell>
          <cell r="X15" t="str">
            <v>TOWNSVILLE</v>
          </cell>
          <cell r="Y15" t="str">
            <v>Queensland</v>
          </cell>
          <cell r="Z15">
            <v>4810</v>
          </cell>
          <cell r="AA15" t="str">
            <v>Australia</v>
          </cell>
          <cell r="AB15" t="str">
            <v/>
          </cell>
          <cell r="AC15" t="str">
            <v>05/04/1981</v>
          </cell>
          <cell r="AD15" t="str">
            <v>Male</v>
          </cell>
          <cell r="AE15" t="str">
            <v>Active</v>
          </cell>
          <cell r="AF15" t="str">
            <v>Yes</v>
          </cell>
          <cell r="AG15" t="str">
            <v>BROOKS STEVE</v>
          </cell>
          <cell r="AH15">
            <v>36</v>
          </cell>
          <cell r="AI15" t="str">
            <v>*</v>
          </cell>
        </row>
        <row r="16">
          <cell r="A16">
            <v>403028</v>
          </cell>
          <cell r="B16">
            <v>402830</v>
          </cell>
          <cell r="C16" t="str">
            <v>jennifer.brown@iinet.net.au</v>
          </cell>
          <cell r="D16" t="str">
            <v>Ms</v>
          </cell>
          <cell r="E16" t="str">
            <v>JENNIFER</v>
          </cell>
          <cell r="F16" t="str">
            <v>BROWN</v>
          </cell>
          <cell r="G16" t="str">
            <v/>
          </cell>
          <cell r="H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401553363</v>
          </cell>
          <cell r="R16" t="str">
            <v/>
          </cell>
          <cell r="S16" t="str">
            <v/>
          </cell>
          <cell r="T16">
            <v>7</v>
          </cell>
          <cell r="U16">
            <v>47797480</v>
          </cell>
          <cell r="V16" t="str">
            <v>7 BRUCE CRT</v>
          </cell>
          <cell r="W16" t="str">
            <v/>
          </cell>
          <cell r="X16" t="str">
            <v>DOUGLAS</v>
          </cell>
          <cell r="Y16" t="str">
            <v>Queensland</v>
          </cell>
          <cell r="Z16">
            <v>4814</v>
          </cell>
          <cell r="AA16" t="str">
            <v>Australia</v>
          </cell>
          <cell r="AB16" t="str">
            <v/>
          </cell>
          <cell r="AC16" t="str">
            <v>18/02/1950</v>
          </cell>
          <cell r="AD16" t="str">
            <v>Female</v>
          </cell>
          <cell r="AE16" t="str">
            <v>Active</v>
          </cell>
          <cell r="AF16" t="str">
            <v>Yes</v>
          </cell>
          <cell r="AG16" t="str">
            <v>BROWN JENNIFER</v>
          </cell>
          <cell r="AH16">
            <v>67</v>
          </cell>
          <cell r="AI16" t="str">
            <v>*</v>
          </cell>
        </row>
        <row r="17">
          <cell r="A17">
            <v>402732</v>
          </cell>
          <cell r="B17" t="str">
            <v/>
          </cell>
          <cell r="C17" t="str">
            <v>bruderannette61@gmail.com</v>
          </cell>
          <cell r="D17" t="str">
            <v/>
          </cell>
          <cell r="E17" t="str">
            <v>ANNETTE</v>
          </cell>
          <cell r="F17" t="str">
            <v>BRUDER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0432 126945</v>
          </cell>
          <cell r="R17" t="str">
            <v/>
          </cell>
          <cell r="S17" t="str">
            <v/>
          </cell>
          <cell r="T17">
            <v>7</v>
          </cell>
          <cell r="U17">
            <v>47234001</v>
          </cell>
          <cell r="V17" t="str">
            <v>28 BOKIRANA CRES</v>
          </cell>
          <cell r="W17" t="str">
            <v/>
          </cell>
          <cell r="X17" t="str">
            <v>KIRWAN</v>
          </cell>
          <cell r="Y17" t="str">
            <v>QLD</v>
          </cell>
          <cell r="Z17">
            <v>4817</v>
          </cell>
          <cell r="AA17" t="str">
            <v>Australia</v>
          </cell>
          <cell r="AB17" t="str">
            <v/>
          </cell>
          <cell r="AC17" t="str">
            <v>25/12/1949</v>
          </cell>
          <cell r="AD17" t="str">
            <v>Female</v>
          </cell>
          <cell r="AE17" t="str">
            <v>Active</v>
          </cell>
          <cell r="AF17" t="str">
            <v>Yes</v>
          </cell>
          <cell r="AG17" t="str">
            <v>BRUDER ANNETTE</v>
          </cell>
          <cell r="AH17">
            <v>68</v>
          </cell>
          <cell r="AI17" t="str">
            <v>*</v>
          </cell>
        </row>
        <row r="18">
          <cell r="A18">
            <v>315561</v>
          </cell>
          <cell r="B18" t="str">
            <v/>
          </cell>
          <cell r="C18" t="str">
            <v>juliebrunker@gmail.com</v>
          </cell>
          <cell r="D18" t="str">
            <v>Mrs</v>
          </cell>
          <cell r="E18" t="str">
            <v>Julie</v>
          </cell>
          <cell r="F18" t="str">
            <v>Brunker</v>
          </cell>
          <cell r="G18" t="str">
            <v>Christine</v>
          </cell>
          <cell r="H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400328808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28 Surrey St</v>
          </cell>
          <cell r="W18" t="str">
            <v/>
          </cell>
          <cell r="X18" t="str">
            <v>Hyde Park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>Student</v>
          </cell>
          <cell r="AC18" t="str">
            <v>13/10/1979</v>
          </cell>
          <cell r="AD18" t="str">
            <v>Female</v>
          </cell>
          <cell r="AE18" t="str">
            <v>Active</v>
          </cell>
          <cell r="AF18" t="str">
            <v>Yes</v>
          </cell>
          <cell r="AG18" t="str">
            <v>BRUNKER JULIE</v>
          </cell>
          <cell r="AH18">
            <v>38</v>
          </cell>
          <cell r="AI18" t="str">
            <v>*</v>
          </cell>
        </row>
        <row r="19">
          <cell r="A19">
            <v>815063</v>
          </cell>
          <cell r="B19" t="str">
            <v/>
          </cell>
          <cell r="C19" t="str">
            <v>let_this_be_the_day_that@yahoo.com.au</v>
          </cell>
          <cell r="D19" t="str">
            <v>Miss</v>
          </cell>
          <cell r="E19" t="str">
            <v>Leonie</v>
          </cell>
          <cell r="F19" t="str">
            <v>Butler</v>
          </cell>
          <cell r="G19" t="str">
            <v/>
          </cell>
          <cell r="H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402584881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2/21 Gregory St</v>
          </cell>
          <cell r="W19" t="str">
            <v/>
          </cell>
          <cell r="X19" t="str">
            <v>North Ward</v>
          </cell>
          <cell r="Y19" t="str">
            <v>Queensland</v>
          </cell>
          <cell r="Z19">
            <v>4810</v>
          </cell>
          <cell r="AA19" t="str">
            <v>Australia</v>
          </cell>
          <cell r="AB19" t="str">
            <v/>
          </cell>
          <cell r="AC19" t="str">
            <v>07/07/1987</v>
          </cell>
          <cell r="AD19" t="str">
            <v>Female</v>
          </cell>
          <cell r="AE19" t="str">
            <v>Active</v>
          </cell>
          <cell r="AF19" t="str">
            <v>Yes</v>
          </cell>
          <cell r="AG19" t="str">
            <v>BUTLER LEONIE</v>
          </cell>
          <cell r="AH19">
            <v>30</v>
          </cell>
          <cell r="AI19" t="str">
            <v>*</v>
          </cell>
        </row>
        <row r="20">
          <cell r="A20">
            <v>454550</v>
          </cell>
          <cell r="B20" t="str">
            <v/>
          </cell>
          <cell r="C20" t="str">
            <v>chipperjess@hotmail.com</v>
          </cell>
          <cell r="D20" t="str">
            <v>Miss</v>
          </cell>
          <cell r="E20" t="str">
            <v>Jessica</v>
          </cell>
          <cell r="F20" t="str">
            <v>Carroll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449172388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7 Abney Court</v>
          </cell>
          <cell r="W20" t="str">
            <v/>
          </cell>
          <cell r="X20" t="str">
            <v>Aitkenvale</v>
          </cell>
          <cell r="Y20" t="str">
            <v>QLD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25/03/1977</v>
          </cell>
          <cell r="AD20" t="str">
            <v>Female</v>
          </cell>
          <cell r="AE20" t="str">
            <v>Active</v>
          </cell>
          <cell r="AF20" t="str">
            <v>Yes</v>
          </cell>
          <cell r="AG20" t="str">
            <v>CARROLL JESSICA</v>
          </cell>
          <cell r="AH20">
            <v>40</v>
          </cell>
          <cell r="AI20" t="str">
            <v>*</v>
          </cell>
        </row>
        <row r="21">
          <cell r="A21">
            <v>402728</v>
          </cell>
          <cell r="B21" t="str">
            <v/>
          </cell>
          <cell r="C21" t="str">
            <v>BRENDAN.CARTER@CITYOASIS.COM.AU</v>
          </cell>
          <cell r="D21" t="str">
            <v>Mr</v>
          </cell>
          <cell r="E21" t="str">
            <v>BRENDAN</v>
          </cell>
          <cell r="F21" t="str">
            <v>CARTER</v>
          </cell>
          <cell r="G21" t="str">
            <v>B.C.</v>
          </cell>
          <cell r="H21" t="str">
            <v/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>
            <v>7</v>
          </cell>
          <cell r="M21">
            <v>47716048</v>
          </cell>
          <cell r="N21" t="str">
            <v/>
          </cell>
          <cell r="O21">
            <v>47215076</v>
          </cell>
          <cell r="P21" t="str">
            <v/>
          </cell>
          <cell r="Q21">
            <v>418194282</v>
          </cell>
          <cell r="R21">
            <v>7</v>
          </cell>
          <cell r="S21">
            <v>47716048</v>
          </cell>
          <cell r="T21">
            <v>7</v>
          </cell>
          <cell r="U21">
            <v>47723672</v>
          </cell>
          <cell r="V21" t="str">
            <v>143 WILLS STREET</v>
          </cell>
          <cell r="W21" t="str">
            <v/>
          </cell>
          <cell r="X21" t="str">
            <v>Townsville</v>
          </cell>
          <cell r="Y21" t="str">
            <v>Queensland</v>
          </cell>
          <cell r="Z21">
            <v>4810</v>
          </cell>
          <cell r="AA21" t="str">
            <v>Australia</v>
          </cell>
          <cell r="AB21" t="str">
            <v/>
          </cell>
          <cell r="AC21" t="str">
            <v>12/04/1965</v>
          </cell>
          <cell r="AD21" t="str">
            <v>Male</v>
          </cell>
          <cell r="AE21" t="str">
            <v>Active</v>
          </cell>
          <cell r="AF21" t="str">
            <v>Yes</v>
          </cell>
          <cell r="AG21" t="str">
            <v>CARTER BRENDAN</v>
          </cell>
          <cell r="AH21">
            <v>52</v>
          </cell>
          <cell r="AI21" t="str">
            <v>*</v>
          </cell>
        </row>
        <row r="22">
          <cell r="A22">
            <v>402817</v>
          </cell>
          <cell r="B22" t="str">
            <v/>
          </cell>
          <cell r="C22" t="str">
            <v>ircatterall@gmail.com</v>
          </cell>
          <cell r="D22" t="str">
            <v>Mr</v>
          </cell>
          <cell r="E22" t="str">
            <v>Ian R</v>
          </cell>
          <cell r="F22" t="str">
            <v>Catterall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421069732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13 Magnolia Court</v>
          </cell>
          <cell r="W22" t="str">
            <v/>
          </cell>
          <cell r="X22" t="str">
            <v>Annandale</v>
          </cell>
          <cell r="Y22" t="str">
            <v>Queensland</v>
          </cell>
          <cell r="Z22">
            <v>4814</v>
          </cell>
          <cell r="AA22" t="str">
            <v>Australia</v>
          </cell>
          <cell r="AB22" t="str">
            <v>miner</v>
          </cell>
          <cell r="AC22" t="str">
            <v>16/02/1960</v>
          </cell>
          <cell r="AD22" t="str">
            <v>Male</v>
          </cell>
          <cell r="AE22" t="str">
            <v>Active</v>
          </cell>
          <cell r="AF22" t="str">
            <v>Yes</v>
          </cell>
          <cell r="AG22" t="str">
            <v>CATTERALL IAN R</v>
          </cell>
          <cell r="AH22">
            <v>57</v>
          </cell>
          <cell r="AI22" t="str">
            <v>*</v>
          </cell>
        </row>
        <row r="23">
          <cell r="A23">
            <v>866403</v>
          </cell>
          <cell r="B23" t="str">
            <v/>
          </cell>
          <cell r="C23" t="str">
            <v>runbill02@yahoo.com.au</v>
          </cell>
          <cell r="D23" t="str">
            <v>Mr</v>
          </cell>
          <cell r="E23" t="str">
            <v>William</v>
          </cell>
          <cell r="F23" t="str">
            <v>Caulfield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418299872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PO Box 612</v>
          </cell>
          <cell r="W23" t="str">
            <v/>
          </cell>
          <cell r="X23" t="str">
            <v>Hyde Park</v>
          </cell>
          <cell r="Y23" t="str">
            <v>Queensland</v>
          </cell>
          <cell r="Z23">
            <v>4812</v>
          </cell>
          <cell r="AA23" t="str">
            <v>Australia</v>
          </cell>
          <cell r="AB23" t="str">
            <v/>
          </cell>
          <cell r="AC23" t="str">
            <v>22/11/1937</v>
          </cell>
          <cell r="AD23" t="str">
            <v>Male</v>
          </cell>
          <cell r="AE23" t="str">
            <v>Active</v>
          </cell>
          <cell r="AF23" t="str">
            <v>Yes</v>
          </cell>
          <cell r="AG23" t="str">
            <v>CAULFIELD WILLIAM</v>
          </cell>
          <cell r="AH23">
            <v>80</v>
          </cell>
          <cell r="AI23" t="str">
            <v>*</v>
          </cell>
        </row>
        <row r="24">
          <cell r="A24">
            <v>817385</v>
          </cell>
          <cell r="B24" t="str">
            <v/>
          </cell>
          <cell r="C24" t="str">
            <v>charlesdarran@gmail.com</v>
          </cell>
          <cell r="D24" t="str">
            <v>Mr</v>
          </cell>
          <cell r="E24" t="str">
            <v>Darran</v>
          </cell>
          <cell r="F24" t="str">
            <v>Charles</v>
          </cell>
          <cell r="G24" t="str">
            <v/>
          </cell>
          <cell r="H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>
            <v>499224052</v>
          </cell>
          <cell r="N24" t="str">
            <v/>
          </cell>
          <cell r="O24" t="str">
            <v/>
          </cell>
          <cell r="P24" t="str">
            <v/>
          </cell>
          <cell r="Q24">
            <v>499224052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12 Baybreeze pkt</v>
          </cell>
          <cell r="W24" t="str">
            <v>Idalia</v>
          </cell>
          <cell r="X24" t="str">
            <v>Idalia</v>
          </cell>
          <cell r="Y24" t="str">
            <v>Queensland</v>
          </cell>
          <cell r="Z24">
            <v>4811</v>
          </cell>
          <cell r="AA24" t="str">
            <v>Australia</v>
          </cell>
          <cell r="AB24" t="str">
            <v/>
          </cell>
          <cell r="AC24" t="str">
            <v>30/06/1981</v>
          </cell>
          <cell r="AD24" t="str">
            <v>Male</v>
          </cell>
          <cell r="AE24" t="str">
            <v>Active</v>
          </cell>
          <cell r="AF24" t="str">
            <v>Yes</v>
          </cell>
          <cell r="AG24" t="str">
            <v>CHARLES DARRAN</v>
          </cell>
          <cell r="AH24">
            <v>36</v>
          </cell>
          <cell r="AI24" t="str">
            <v>*</v>
          </cell>
        </row>
        <row r="25">
          <cell r="A25">
            <v>402900</v>
          </cell>
          <cell r="B25" t="str">
            <v/>
          </cell>
          <cell r="C25" t="str">
            <v>narbloc@ozemail.com.au</v>
          </cell>
          <cell r="D25" t="str">
            <v>Mr</v>
          </cell>
          <cell r="E25" t="str">
            <v>GEORGE</v>
          </cell>
          <cell r="F25" t="str">
            <v>COLBRAN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0412 723177</v>
          </cell>
          <cell r="R25" t="str">
            <v/>
          </cell>
          <cell r="S25" t="str">
            <v/>
          </cell>
          <cell r="T25">
            <v>7</v>
          </cell>
          <cell r="U25" t="str">
            <v/>
          </cell>
          <cell r="V25" t="str">
            <v>117 ANNE STREET</v>
          </cell>
          <cell r="W25" t="str">
            <v/>
          </cell>
          <cell r="X25" t="str">
            <v>AITKENVALE</v>
          </cell>
          <cell r="Y25" t="str">
            <v>Queensland</v>
          </cell>
          <cell r="Z25">
            <v>4814</v>
          </cell>
          <cell r="AA25" t="str">
            <v>Australia</v>
          </cell>
          <cell r="AB25" t="str">
            <v/>
          </cell>
          <cell r="AC25" t="str">
            <v>07/07/1949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COLBRAN GEORGE</v>
          </cell>
          <cell r="AH25">
            <v>68</v>
          </cell>
          <cell r="AI25" t="str">
            <v>*</v>
          </cell>
        </row>
        <row r="26">
          <cell r="A26">
            <v>816694</v>
          </cell>
          <cell r="B26" t="str">
            <v/>
          </cell>
          <cell r="C26" t="str">
            <v>pcplumbingnq@bigpond.com</v>
          </cell>
          <cell r="D26" t="str">
            <v>Mrs</v>
          </cell>
          <cell r="E26" t="str">
            <v>Karyn</v>
          </cell>
          <cell r="F26" t="str">
            <v>Coleman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>
            <v>7</v>
          </cell>
          <cell r="M26">
            <v>47282007</v>
          </cell>
          <cell r="N26" t="str">
            <v/>
          </cell>
          <cell r="O26" t="str">
            <v/>
          </cell>
          <cell r="P26" t="str">
            <v/>
          </cell>
          <cell r="Q26">
            <v>407731794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10 Michelle Ct</v>
          </cell>
          <cell r="W26" t="str">
            <v/>
          </cell>
          <cell r="X26" t="str">
            <v>Rupertswood</v>
          </cell>
          <cell r="Y26" t="str">
            <v>Queensland</v>
          </cell>
          <cell r="Z26">
            <v>4817</v>
          </cell>
          <cell r="AA26" t="str">
            <v>Australia</v>
          </cell>
          <cell r="AB26" t="str">
            <v/>
          </cell>
          <cell r="AC26" t="str">
            <v>27/09/1974</v>
          </cell>
          <cell r="AD26" t="str">
            <v>Female</v>
          </cell>
          <cell r="AE26" t="str">
            <v>Active</v>
          </cell>
          <cell r="AF26" t="str">
            <v>Yes</v>
          </cell>
          <cell r="AG26" t="str">
            <v>COLEMAN KARYN</v>
          </cell>
          <cell r="AH26">
            <v>43</v>
          </cell>
          <cell r="AI26" t="str">
            <v>*</v>
          </cell>
        </row>
        <row r="27">
          <cell r="A27">
            <v>904851</v>
          </cell>
          <cell r="B27" t="str">
            <v/>
          </cell>
          <cell r="C27" t="str">
            <v>alana_connolly@yahoo.com</v>
          </cell>
          <cell r="D27" t="str">
            <v>Miss</v>
          </cell>
          <cell r="E27" t="str">
            <v>Alana</v>
          </cell>
          <cell r="F27" t="str">
            <v>Connolly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7 Lexington Drive</v>
          </cell>
          <cell r="W27" t="str">
            <v/>
          </cell>
          <cell r="X27" t="str">
            <v>Wulguru</v>
          </cell>
          <cell r="Y27" t="str">
            <v>Queensland</v>
          </cell>
          <cell r="Z27">
            <v>4811</v>
          </cell>
          <cell r="AA27" t="str">
            <v>Australia</v>
          </cell>
          <cell r="AB27" t="str">
            <v/>
          </cell>
          <cell r="AC27" t="str">
            <v>07/08/1988</v>
          </cell>
          <cell r="AD27" t="str">
            <v>Female</v>
          </cell>
          <cell r="AE27" t="str">
            <v>Online</v>
          </cell>
          <cell r="AF27" t="str">
            <v>Yes</v>
          </cell>
          <cell r="AG27" t="str">
            <v>CONNOLLY ALANA</v>
          </cell>
          <cell r="AH27">
            <v>29</v>
          </cell>
          <cell r="AI27" t="str">
            <v>*</v>
          </cell>
        </row>
        <row r="28">
          <cell r="A28">
            <v>403049</v>
          </cell>
          <cell r="B28">
            <v>402921</v>
          </cell>
          <cell r="C28" t="str">
            <v>philc1312@hotmail.com</v>
          </cell>
          <cell r="D28" t="str">
            <v>Mr</v>
          </cell>
          <cell r="E28" t="str">
            <v>Philip</v>
          </cell>
          <cell r="F28" t="str">
            <v>Copp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439575340</v>
          </cell>
          <cell r="R28" t="str">
            <v/>
          </cell>
          <cell r="S28" t="str">
            <v/>
          </cell>
          <cell r="T28">
            <v>7</v>
          </cell>
          <cell r="U28">
            <v>47892366</v>
          </cell>
          <cell r="V28" t="str">
            <v>33 CHAMPAGNE CRES</v>
          </cell>
          <cell r="W28" t="str">
            <v/>
          </cell>
          <cell r="X28" t="str">
            <v>KELSO</v>
          </cell>
          <cell r="Y28" t="str">
            <v>Queensland</v>
          </cell>
          <cell r="Z28">
            <v>4815</v>
          </cell>
          <cell r="AA28" t="str">
            <v>Australia</v>
          </cell>
          <cell r="AB28" t="str">
            <v/>
          </cell>
          <cell r="AC28" t="str">
            <v>13/12/1965</v>
          </cell>
          <cell r="AD28" t="str">
            <v>Male</v>
          </cell>
          <cell r="AE28" t="str">
            <v>Active</v>
          </cell>
          <cell r="AF28" t="str">
            <v>Yes</v>
          </cell>
          <cell r="AG28" t="str">
            <v>COPP PHILIP</v>
          </cell>
          <cell r="AH28">
            <v>52</v>
          </cell>
          <cell r="AI28" t="str">
            <v>*</v>
          </cell>
        </row>
        <row r="29">
          <cell r="A29">
            <v>468177</v>
          </cell>
          <cell r="B29" t="str">
            <v/>
          </cell>
          <cell r="C29" t="str">
            <v>scox.1971@bigpond.com</v>
          </cell>
          <cell r="D29" t="str">
            <v>Miss</v>
          </cell>
          <cell r="E29" t="str">
            <v>Sherry</v>
          </cell>
          <cell r="F29" t="str">
            <v>Cox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2/28 Gladstone street</v>
          </cell>
          <cell r="W29" t="str">
            <v/>
          </cell>
          <cell r="X29" t="str">
            <v>Pimlico</v>
          </cell>
          <cell r="Y29" t="str">
            <v>Queensland</v>
          </cell>
          <cell r="Z29">
            <v>4812</v>
          </cell>
          <cell r="AA29" t="str">
            <v>Australia</v>
          </cell>
          <cell r="AB29" t="str">
            <v>Registers</v>
          </cell>
          <cell r="AC29" t="str">
            <v>27/12/1971</v>
          </cell>
          <cell r="AD29" t="str">
            <v>Female</v>
          </cell>
          <cell r="AE29" t="str">
            <v>Active</v>
          </cell>
          <cell r="AF29" t="str">
            <v>Yes</v>
          </cell>
          <cell r="AG29" t="str">
            <v>COX SHERRY</v>
          </cell>
          <cell r="AH29">
            <v>46</v>
          </cell>
          <cell r="AI29" t="str">
            <v>*</v>
          </cell>
        </row>
        <row r="30">
          <cell r="A30">
            <v>402805</v>
          </cell>
          <cell r="B30" t="str">
            <v/>
          </cell>
          <cell r="C30" t="str">
            <v>gochwyn35@yahoo.com.au</v>
          </cell>
          <cell r="D30" t="str">
            <v>Mr</v>
          </cell>
          <cell r="E30" t="str">
            <v>les</v>
          </cell>
          <cell r="F30" t="str">
            <v>crawford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447817202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2/8 SILKY OAK STREET</v>
          </cell>
          <cell r="W30" t="str">
            <v/>
          </cell>
          <cell r="X30" t="str">
            <v>KIRWAN</v>
          </cell>
          <cell r="Y30" t="str">
            <v>Queensland</v>
          </cell>
          <cell r="Z30">
            <v>4817</v>
          </cell>
          <cell r="AA30" t="str">
            <v>Australia</v>
          </cell>
          <cell r="AB30" t="str">
            <v>retired</v>
          </cell>
          <cell r="AC30" t="str">
            <v>17/02/1954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CRAWFORD LES</v>
          </cell>
          <cell r="AH30">
            <v>63</v>
          </cell>
          <cell r="AI30" t="str">
            <v>*</v>
          </cell>
        </row>
        <row r="31">
          <cell r="A31">
            <v>583257</v>
          </cell>
          <cell r="B31" t="str">
            <v/>
          </cell>
          <cell r="C31" t="str">
            <v>davidcullen100@gmail.com</v>
          </cell>
          <cell r="D31">
            <v>976792</v>
          </cell>
          <cell r="E31" t="str">
            <v>David</v>
          </cell>
          <cell r="F31" t="str">
            <v>Cullen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 t="str">
            <v/>
          </cell>
          <cell r="M31">
            <v>976792</v>
          </cell>
          <cell r="N31" t="str">
            <v/>
          </cell>
          <cell r="O31" t="str">
            <v/>
          </cell>
          <cell r="P31" t="str">
            <v/>
          </cell>
          <cell r="Q31">
            <v>61416976792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76 Urban Quarter, 11-17 Stanley Street</v>
          </cell>
          <cell r="W31" t="str">
            <v/>
          </cell>
          <cell r="X31" t="str">
            <v>Townsville</v>
          </cell>
          <cell r="Y31" t="str">
            <v>Queensland</v>
          </cell>
          <cell r="Z31">
            <v>4810</v>
          </cell>
          <cell r="AA31" t="str">
            <v>Australia</v>
          </cell>
          <cell r="AB31" t="str">
            <v>Dentist</v>
          </cell>
          <cell r="AC31" t="str">
            <v>09/08/1968</v>
          </cell>
          <cell r="AD31" t="str">
            <v>Male</v>
          </cell>
          <cell r="AE31" t="str">
            <v>Active</v>
          </cell>
          <cell r="AF31" t="str">
            <v>Yes</v>
          </cell>
          <cell r="AG31" t="str">
            <v>CULLEN DAVID</v>
          </cell>
          <cell r="AH31">
            <v>49</v>
          </cell>
          <cell r="AI31" t="str">
            <v>*</v>
          </cell>
        </row>
        <row r="32">
          <cell r="A32">
            <v>402706</v>
          </cell>
          <cell r="B32" t="str">
            <v/>
          </cell>
          <cell r="C32" t="str">
            <v>a3ons@live.com.au</v>
          </cell>
          <cell r="D32" t="str">
            <v>Mr</v>
          </cell>
          <cell r="E32" t="str">
            <v>ANTONY</v>
          </cell>
          <cell r="F32" t="str">
            <v>DAAMEN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403027654</v>
          </cell>
          <cell r="R32" t="str">
            <v/>
          </cell>
          <cell r="S32" t="str">
            <v/>
          </cell>
          <cell r="T32">
            <v>7</v>
          </cell>
          <cell r="U32" t="str">
            <v/>
          </cell>
          <cell r="V32" t="str">
            <v>PO BOX 1473</v>
          </cell>
          <cell r="W32" t="str">
            <v/>
          </cell>
          <cell r="X32" t="str">
            <v>AITKENVALE</v>
          </cell>
          <cell r="Y32" t="str">
            <v>Queensland</v>
          </cell>
          <cell r="Z32">
            <v>4814</v>
          </cell>
          <cell r="AA32" t="str">
            <v>Australia</v>
          </cell>
          <cell r="AB32" t="str">
            <v>Teacher Aide: Educational Interpreter</v>
          </cell>
          <cell r="AC32" t="str">
            <v>13/12/1961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DAAMEN ANTONY</v>
          </cell>
          <cell r="AH32">
            <v>56</v>
          </cell>
          <cell r="AI32" t="str">
            <v>*</v>
          </cell>
        </row>
        <row r="33">
          <cell r="A33">
            <v>866395</v>
          </cell>
          <cell r="B33" t="str">
            <v/>
          </cell>
          <cell r="C33" t="str">
            <v>peter@daniel10.com.au</v>
          </cell>
          <cell r="D33" t="str">
            <v>Mr</v>
          </cell>
          <cell r="E33" t="str">
            <v>Peter</v>
          </cell>
          <cell r="F33" t="str">
            <v>Daniel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>
            <v>7</v>
          </cell>
          <cell r="M33">
            <v>47793852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10 Mimosa Court</v>
          </cell>
          <cell r="W33" t="str">
            <v/>
          </cell>
          <cell r="X33" t="str">
            <v>Annandale</v>
          </cell>
          <cell r="Y33" t="str">
            <v>Queensland</v>
          </cell>
          <cell r="Z33">
            <v>4814</v>
          </cell>
          <cell r="AA33" t="str">
            <v>Australia</v>
          </cell>
          <cell r="AB33" t="str">
            <v/>
          </cell>
          <cell r="AC33" t="str">
            <v>16/11/1944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DANIEL PETER</v>
          </cell>
          <cell r="AH33">
            <v>73</v>
          </cell>
          <cell r="AI33" t="str">
            <v>*</v>
          </cell>
        </row>
        <row r="34">
          <cell r="A34">
            <v>402801</v>
          </cell>
          <cell r="B34" t="str">
            <v/>
          </cell>
          <cell r="C34" t="str">
            <v>glen.davies@ergon.com.au</v>
          </cell>
          <cell r="D34" t="str">
            <v>Mr</v>
          </cell>
          <cell r="E34" t="str">
            <v>GLEN</v>
          </cell>
          <cell r="F34" t="str">
            <v>DAVIES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435366070</v>
          </cell>
          <cell r="R34" t="str">
            <v/>
          </cell>
          <cell r="S34" t="str">
            <v/>
          </cell>
          <cell r="T34">
            <v>7</v>
          </cell>
          <cell r="U34">
            <v>47735960</v>
          </cell>
          <cell r="V34" t="str">
            <v>1 MALAGA STREET</v>
          </cell>
          <cell r="W34" t="str">
            <v/>
          </cell>
          <cell r="X34" t="str">
            <v>KIRWAN</v>
          </cell>
          <cell r="Y34" t="str">
            <v>Queensland</v>
          </cell>
          <cell r="Z34">
            <v>4817</v>
          </cell>
          <cell r="AA34" t="str">
            <v>Australia</v>
          </cell>
          <cell r="AB34" t="str">
            <v/>
          </cell>
          <cell r="AC34" t="str">
            <v>25/05/1966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DAVIES GLEN</v>
          </cell>
          <cell r="AH34">
            <v>51</v>
          </cell>
          <cell r="AI34" t="str">
            <v>*</v>
          </cell>
        </row>
        <row r="35">
          <cell r="A35">
            <v>402849</v>
          </cell>
          <cell r="B35" t="str">
            <v/>
          </cell>
          <cell r="C35" t="str">
            <v>judith.davies2@bigpond.com</v>
          </cell>
          <cell r="D35" t="str">
            <v>Ms</v>
          </cell>
          <cell r="E35" t="str">
            <v>Judy</v>
          </cell>
          <cell r="F35" t="str">
            <v>Davies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408195420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19 Eden Street</v>
          </cell>
          <cell r="W35" t="str">
            <v/>
          </cell>
          <cell r="X35" t="str">
            <v>Belgian Gardens</v>
          </cell>
          <cell r="Y35" t="str">
            <v>Australian Capital Territory</v>
          </cell>
          <cell r="Z35">
            <v>4810</v>
          </cell>
          <cell r="AA35" t="str">
            <v>Australia</v>
          </cell>
          <cell r="AB35" t="str">
            <v>Office</v>
          </cell>
          <cell r="AC35" t="str">
            <v>11/11/1948</v>
          </cell>
          <cell r="AD35" t="str">
            <v>Female</v>
          </cell>
          <cell r="AE35" t="str">
            <v>Active</v>
          </cell>
          <cell r="AF35" t="str">
            <v>Yes</v>
          </cell>
          <cell r="AG35" t="str">
            <v>DAVIES JUDY</v>
          </cell>
          <cell r="AH35">
            <v>69</v>
          </cell>
          <cell r="AI35" t="str">
            <v>*</v>
          </cell>
        </row>
        <row r="36">
          <cell r="A36">
            <v>402781</v>
          </cell>
          <cell r="B36" t="str">
            <v/>
          </cell>
          <cell r="C36" t="str">
            <v>drinmore@ozemail.com.au</v>
          </cell>
          <cell r="D36" t="str">
            <v>Mr</v>
          </cell>
          <cell r="E36" t="str">
            <v>William</v>
          </cell>
          <cell r="F36" t="str">
            <v>Dawson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 t="str">
            <v/>
          </cell>
          <cell r="M36" t="str">
            <v/>
          </cell>
          <cell r="N36">
            <v>7</v>
          </cell>
          <cell r="O36">
            <v>47716280</v>
          </cell>
          <cell r="P36" t="str">
            <v/>
          </cell>
          <cell r="Q36" t="str">
            <v/>
          </cell>
          <cell r="R36">
            <v>7</v>
          </cell>
          <cell r="S36">
            <v>47725460</v>
          </cell>
          <cell r="T36" t="str">
            <v/>
          </cell>
          <cell r="U36" t="str">
            <v/>
          </cell>
          <cell r="V36" t="str">
            <v>98 Alligator Creek Road</v>
          </cell>
          <cell r="W36" t="str">
            <v/>
          </cell>
          <cell r="X36" t="str">
            <v>Alligator Creek</v>
          </cell>
          <cell r="Y36" t="str">
            <v>Queensland</v>
          </cell>
          <cell r="Z36">
            <v>4816</v>
          </cell>
          <cell r="AA36" t="str">
            <v>Australia</v>
          </cell>
          <cell r="AB36" t="str">
            <v/>
          </cell>
          <cell r="AC36" t="str">
            <v>21/09/1957</v>
          </cell>
          <cell r="AD36" t="str">
            <v>Male</v>
          </cell>
          <cell r="AE36" t="str">
            <v>Active</v>
          </cell>
          <cell r="AF36" t="str">
            <v>Yes</v>
          </cell>
          <cell r="AG36" t="str">
            <v>DAWSON WILLIAM</v>
          </cell>
          <cell r="AH36">
            <v>60</v>
          </cell>
          <cell r="AI36" t="str">
            <v>*</v>
          </cell>
        </row>
        <row r="37">
          <cell r="A37">
            <v>694185</v>
          </cell>
          <cell r="B37" t="str">
            <v/>
          </cell>
          <cell r="C37" t="str">
            <v>jaap@dejong.net</v>
          </cell>
          <cell r="D37" t="str">
            <v>Mr</v>
          </cell>
          <cell r="E37" t="str">
            <v>Jaap</v>
          </cell>
          <cell r="F37" t="str">
            <v>de Jong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418456158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19 Eden Street</v>
          </cell>
          <cell r="W37" t="str">
            <v/>
          </cell>
          <cell r="X37" t="str">
            <v>Belgian Gardens</v>
          </cell>
          <cell r="Y37" t="str">
            <v>Queensland</v>
          </cell>
          <cell r="Z37">
            <v>4810</v>
          </cell>
          <cell r="AA37" t="str">
            <v>Australia</v>
          </cell>
          <cell r="AB37" t="str">
            <v/>
          </cell>
          <cell r="AC37" t="str">
            <v>13/06/1942</v>
          </cell>
          <cell r="AD37" t="str">
            <v>Male</v>
          </cell>
          <cell r="AE37" t="str">
            <v>Active</v>
          </cell>
          <cell r="AF37" t="str">
            <v>Yes</v>
          </cell>
          <cell r="AG37" t="str">
            <v>DE JONG JAAP</v>
          </cell>
          <cell r="AH37">
            <v>75</v>
          </cell>
          <cell r="AI37" t="str">
            <v>*</v>
          </cell>
        </row>
        <row r="38">
          <cell r="A38">
            <v>402906</v>
          </cell>
          <cell r="B38" t="str">
            <v/>
          </cell>
          <cell r="C38" t="str">
            <v>nicnrow@westnet.com.au</v>
          </cell>
          <cell r="D38" t="str">
            <v>Mrs</v>
          </cell>
          <cell r="E38" t="str">
            <v>NICOLE</v>
          </cell>
          <cell r="F38" t="str">
            <v>DESAILLY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>
            <v>417</v>
          </cell>
          <cell r="M38">
            <v>382483</v>
          </cell>
          <cell r="N38">
            <v>7</v>
          </cell>
          <cell r="O38" t="str">
            <v>4728 1114</v>
          </cell>
          <cell r="P38" t="str">
            <v/>
          </cell>
          <cell r="Q38">
            <v>417382483</v>
          </cell>
          <cell r="R38" t="str">
            <v/>
          </cell>
          <cell r="S38" t="str">
            <v/>
          </cell>
          <cell r="T38">
            <v>7</v>
          </cell>
          <cell r="U38">
            <v>47720462</v>
          </cell>
          <cell r="V38" t="str">
            <v>30 HOOPER STREET</v>
          </cell>
          <cell r="W38" t="str">
            <v/>
          </cell>
          <cell r="X38" t="str">
            <v>BELGIAN GARDENS</v>
          </cell>
          <cell r="Y38" t="str">
            <v>Queensland</v>
          </cell>
          <cell r="Z38">
            <v>4810</v>
          </cell>
          <cell r="AA38" t="str">
            <v>Australia</v>
          </cell>
          <cell r="AB38" t="str">
            <v/>
          </cell>
          <cell r="AC38" t="str">
            <v>13/03/1965</v>
          </cell>
          <cell r="AD38" t="str">
            <v>Female</v>
          </cell>
          <cell r="AE38" t="str">
            <v>Active</v>
          </cell>
          <cell r="AF38" t="str">
            <v>Yes</v>
          </cell>
          <cell r="AG38" t="str">
            <v>DESAILLY NICOLE</v>
          </cell>
          <cell r="AH38">
            <v>52</v>
          </cell>
          <cell r="AI38" t="str">
            <v>*</v>
          </cell>
        </row>
        <row r="39">
          <cell r="A39">
            <v>403057</v>
          </cell>
          <cell r="B39">
            <v>402972</v>
          </cell>
          <cell r="C39" t="str">
            <v>sue.devine@jcu.edu.au</v>
          </cell>
          <cell r="D39" t="str">
            <v>Ms</v>
          </cell>
          <cell r="E39" t="str">
            <v>SUSAN</v>
          </cell>
          <cell r="F39" t="str">
            <v>DEVINE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>
            <v>407178003</v>
          </cell>
          <cell r="R39" t="str">
            <v/>
          </cell>
          <cell r="S39" t="str">
            <v/>
          </cell>
          <cell r="T39">
            <v>7</v>
          </cell>
          <cell r="U39">
            <v>47726515</v>
          </cell>
          <cell r="V39" t="str">
            <v>11 Toorak Place</v>
          </cell>
          <cell r="W39" t="str">
            <v/>
          </cell>
          <cell r="X39" t="str">
            <v>Castle Hill</v>
          </cell>
          <cell r="Y39" t="str">
            <v>QLD</v>
          </cell>
          <cell r="Z39">
            <v>4810</v>
          </cell>
          <cell r="AA39" t="str">
            <v>Australia</v>
          </cell>
          <cell r="AB39" t="str">
            <v/>
          </cell>
          <cell r="AC39" t="str">
            <v>06/03/1961</v>
          </cell>
          <cell r="AD39" t="str">
            <v>Female</v>
          </cell>
          <cell r="AE39" t="str">
            <v>Active</v>
          </cell>
          <cell r="AF39" t="str">
            <v>Yes</v>
          </cell>
          <cell r="AG39" t="str">
            <v>DEVINE SUSAN</v>
          </cell>
          <cell r="AH39">
            <v>56</v>
          </cell>
          <cell r="AI39" t="str">
            <v>*</v>
          </cell>
        </row>
        <row r="40">
          <cell r="A40">
            <v>854210</v>
          </cell>
          <cell r="B40" t="str">
            <v/>
          </cell>
          <cell r="C40" t="str">
            <v>simondg16@gmail.com</v>
          </cell>
          <cell r="D40" t="str">
            <v>Mr</v>
          </cell>
          <cell r="E40" t="str">
            <v>Simon</v>
          </cell>
          <cell r="F40" t="str">
            <v>Di Giacomo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428720058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2 First Street</v>
          </cell>
          <cell r="W40" t="str">
            <v/>
          </cell>
          <cell r="X40" t="str">
            <v>Railway estate</v>
          </cell>
          <cell r="Y40" t="str">
            <v>Queensland</v>
          </cell>
          <cell r="Z40">
            <v>4810</v>
          </cell>
          <cell r="AA40" t="str">
            <v>Australia</v>
          </cell>
          <cell r="AB40" t="str">
            <v/>
          </cell>
          <cell r="AC40" t="str">
            <v>03/12/1987</v>
          </cell>
          <cell r="AD40" t="str">
            <v>Male</v>
          </cell>
          <cell r="AE40" t="str">
            <v>Active</v>
          </cell>
          <cell r="AF40" t="str">
            <v>Yes</v>
          </cell>
          <cell r="AG40" t="str">
            <v>DI GIACOMO SIMON</v>
          </cell>
          <cell r="AH40">
            <v>30</v>
          </cell>
          <cell r="AI40" t="str">
            <v>*</v>
          </cell>
        </row>
        <row r="41">
          <cell r="A41">
            <v>402856</v>
          </cell>
          <cell r="B41" t="str">
            <v/>
          </cell>
          <cell r="C41" t="str">
            <v>kelly@dicketts.com</v>
          </cell>
          <cell r="D41" t="str">
            <v>Mrs</v>
          </cell>
          <cell r="E41" t="str">
            <v>Kelly</v>
          </cell>
          <cell r="F41" t="str">
            <v>Dicketts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407286998</v>
          </cell>
          <cell r="R41" t="str">
            <v/>
          </cell>
          <cell r="S41" t="str">
            <v/>
          </cell>
          <cell r="T41">
            <v>7</v>
          </cell>
          <cell r="U41" t="str">
            <v/>
          </cell>
          <cell r="V41" t="str">
            <v>22 Grosvenor Street</v>
          </cell>
          <cell r="W41" t="str">
            <v/>
          </cell>
          <cell r="X41" t="str">
            <v>Currajong</v>
          </cell>
          <cell r="Y41" t="str">
            <v>Queensland</v>
          </cell>
          <cell r="Z41">
            <v>4812</v>
          </cell>
          <cell r="AA41" t="str">
            <v>Australia</v>
          </cell>
          <cell r="AB41" t="str">
            <v/>
          </cell>
          <cell r="AC41" t="str">
            <v>25/09/1980</v>
          </cell>
          <cell r="AD41" t="str">
            <v>Female</v>
          </cell>
          <cell r="AE41" t="str">
            <v>Active</v>
          </cell>
          <cell r="AF41" t="str">
            <v>Yes</v>
          </cell>
          <cell r="AG41" t="str">
            <v>DICKETTS KELLY</v>
          </cell>
          <cell r="AH41">
            <v>37</v>
          </cell>
          <cell r="AI41" t="str">
            <v>*</v>
          </cell>
        </row>
        <row r="42">
          <cell r="A42">
            <v>402950</v>
          </cell>
          <cell r="B42" t="str">
            <v/>
          </cell>
          <cell r="C42" t="str">
            <v>sb3doherty@gmail.com</v>
          </cell>
          <cell r="D42" t="str">
            <v>Mr</v>
          </cell>
          <cell r="E42" t="str">
            <v>Bill</v>
          </cell>
          <cell r="F42" t="str">
            <v>Doherty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>
            <v>438877899</v>
          </cell>
          <cell r="R42" t="str">
            <v/>
          </cell>
          <cell r="S42" t="str">
            <v/>
          </cell>
          <cell r="T42">
            <v>7</v>
          </cell>
          <cell r="U42">
            <v>47286392</v>
          </cell>
          <cell r="V42" t="str">
            <v>47 MAYNESIDE CCT</v>
          </cell>
          <cell r="W42" t="str">
            <v/>
          </cell>
          <cell r="X42" t="str">
            <v>ANNANDALE</v>
          </cell>
          <cell r="Y42" t="str">
            <v>QLD</v>
          </cell>
          <cell r="Z42">
            <v>4814</v>
          </cell>
          <cell r="AA42" t="str">
            <v>Australia</v>
          </cell>
          <cell r="AB42" t="str">
            <v/>
          </cell>
          <cell r="AC42" t="str">
            <v>25/06/1963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DOHERTY BILL</v>
          </cell>
          <cell r="AH42">
            <v>54</v>
          </cell>
          <cell r="AI42" t="str">
            <v>*</v>
          </cell>
        </row>
        <row r="43">
          <cell r="A43">
            <v>403055</v>
          </cell>
          <cell r="B43">
            <v>402950</v>
          </cell>
          <cell r="C43" t="str">
            <v>sb3doherty@gmail.com</v>
          </cell>
          <cell r="D43" t="str">
            <v>Mrs</v>
          </cell>
          <cell r="E43" t="str">
            <v>SUSAN</v>
          </cell>
          <cell r="F43" t="str">
            <v>DOHERTY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448948106</v>
          </cell>
          <cell r="R43" t="str">
            <v/>
          </cell>
          <cell r="S43" t="str">
            <v/>
          </cell>
          <cell r="T43">
            <v>7</v>
          </cell>
          <cell r="U43">
            <v>47286392</v>
          </cell>
          <cell r="V43" t="str">
            <v>47 MAYNESIDE CCT</v>
          </cell>
          <cell r="W43" t="str">
            <v/>
          </cell>
          <cell r="X43" t="str">
            <v>ANNANDALE</v>
          </cell>
          <cell r="Y43" t="str">
            <v>QLD</v>
          </cell>
          <cell r="Z43">
            <v>4814</v>
          </cell>
          <cell r="AA43" t="str">
            <v>Australia</v>
          </cell>
          <cell r="AB43" t="str">
            <v/>
          </cell>
          <cell r="AC43" t="str">
            <v>05/06/1963</v>
          </cell>
          <cell r="AD43" t="str">
            <v>Female</v>
          </cell>
          <cell r="AE43" t="str">
            <v>Active</v>
          </cell>
          <cell r="AF43" t="str">
            <v>Yes</v>
          </cell>
          <cell r="AG43" t="str">
            <v>DOHERTY SUSAN</v>
          </cell>
          <cell r="AH43">
            <v>54</v>
          </cell>
          <cell r="AI43" t="str">
            <v>*</v>
          </cell>
        </row>
        <row r="44">
          <cell r="A44">
            <v>402887</v>
          </cell>
          <cell r="B44" t="str">
            <v/>
          </cell>
          <cell r="C44" t="str">
            <v>mdmdjddd@tpg.com.au</v>
          </cell>
          <cell r="D44" t="str">
            <v>Ms</v>
          </cell>
          <cell r="E44" t="str">
            <v>Mary</v>
          </cell>
          <cell r="F44" t="str">
            <v>Donoghue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>
            <v>7</v>
          </cell>
          <cell r="M44">
            <v>47887403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7</v>
          </cell>
          <cell r="U44">
            <v>47887403</v>
          </cell>
          <cell r="V44" t="str">
            <v>10 Rangewood Drive</v>
          </cell>
          <cell r="W44" t="str">
            <v/>
          </cell>
          <cell r="X44" t="str">
            <v>Rangewood</v>
          </cell>
          <cell r="Y44" t="str">
            <v>Queensland</v>
          </cell>
          <cell r="Z44">
            <v>4817</v>
          </cell>
          <cell r="AA44" t="str">
            <v>Australia</v>
          </cell>
          <cell r="AB44" t="str">
            <v>Teachers Aide</v>
          </cell>
          <cell r="AC44" t="str">
            <v>26/05/1953</v>
          </cell>
          <cell r="AD44" t="str">
            <v>Female</v>
          </cell>
          <cell r="AE44" t="str">
            <v>Active</v>
          </cell>
          <cell r="AF44" t="str">
            <v>Yes</v>
          </cell>
          <cell r="AG44" t="str">
            <v>DONOGHUE MARY</v>
          </cell>
          <cell r="AH44">
            <v>64</v>
          </cell>
          <cell r="AI44" t="str">
            <v>*</v>
          </cell>
        </row>
        <row r="45">
          <cell r="A45">
            <v>403037</v>
          </cell>
          <cell r="B45">
            <v>402887</v>
          </cell>
          <cell r="C45" t="str">
            <v>mdmdjddd@tpg.com.au</v>
          </cell>
          <cell r="D45" t="str">
            <v>Mr</v>
          </cell>
          <cell r="E45" t="str">
            <v>Michael</v>
          </cell>
          <cell r="F45" t="str">
            <v>Donoghue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>
            <v>747887403</v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7</v>
          </cell>
          <cell r="U45">
            <v>47887403</v>
          </cell>
          <cell r="V45" t="str">
            <v>10 Rangewood Drive</v>
          </cell>
          <cell r="W45" t="str">
            <v/>
          </cell>
          <cell r="X45" t="str">
            <v>Rangewood</v>
          </cell>
          <cell r="Y45" t="str">
            <v>Queensland</v>
          </cell>
          <cell r="Z45">
            <v>4817</v>
          </cell>
          <cell r="AA45" t="str">
            <v>Australia</v>
          </cell>
          <cell r="AB45" t="str">
            <v>Gardener</v>
          </cell>
          <cell r="AC45" t="str">
            <v>14/05/1948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DONOGHUE MICHAEL</v>
          </cell>
          <cell r="AH45">
            <v>69</v>
          </cell>
          <cell r="AI45" t="str">
            <v>*</v>
          </cell>
        </row>
        <row r="46">
          <cell r="A46">
            <v>475223</v>
          </cell>
          <cell r="B46" t="str">
            <v/>
          </cell>
          <cell r="C46" t="str">
            <v>dowlind@live.com.au</v>
          </cell>
          <cell r="D46" t="str">
            <v>Ms</v>
          </cell>
          <cell r="E46" t="str">
            <v>donna</v>
          </cell>
          <cell r="F46" t="str">
            <v>dowling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403197539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7 melton tce</v>
          </cell>
          <cell r="W46" t="str">
            <v/>
          </cell>
          <cell r="X46" t="str">
            <v>townsville city</v>
          </cell>
          <cell r="Y46" t="str">
            <v>Australian Capital Territory</v>
          </cell>
          <cell r="Z46">
            <v>4810</v>
          </cell>
          <cell r="AA46" t="str">
            <v>Australia</v>
          </cell>
          <cell r="AB46" t="str">
            <v>child psychiatrist</v>
          </cell>
          <cell r="AC46" t="str">
            <v>20/03/1970</v>
          </cell>
          <cell r="AD46" t="str">
            <v>Female</v>
          </cell>
          <cell r="AE46" t="str">
            <v>Active</v>
          </cell>
          <cell r="AF46" t="str">
            <v>Yes</v>
          </cell>
          <cell r="AG46" t="str">
            <v>DOWLING DONNA</v>
          </cell>
          <cell r="AH46">
            <v>47</v>
          </cell>
          <cell r="AI46" t="str">
            <v>*</v>
          </cell>
        </row>
        <row r="47">
          <cell r="A47">
            <v>402943</v>
          </cell>
          <cell r="B47" t="str">
            <v/>
          </cell>
          <cell r="C47" t="str">
            <v>rydown@bigpond.com</v>
          </cell>
          <cell r="D47" t="str">
            <v>Mr</v>
          </cell>
          <cell r="E47" t="str">
            <v>BOB</v>
          </cell>
          <cell r="F47" t="str">
            <v>DOWN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0417 154489</v>
          </cell>
          <cell r="R47" t="str">
            <v/>
          </cell>
          <cell r="S47" t="str">
            <v/>
          </cell>
          <cell r="T47">
            <v>7</v>
          </cell>
          <cell r="U47" t="str">
            <v/>
          </cell>
          <cell r="V47" t="str">
            <v>70 WHEELER CIRCUIT</v>
          </cell>
          <cell r="W47" t="str">
            <v/>
          </cell>
          <cell r="X47" t="str">
            <v>KIRWAN</v>
          </cell>
          <cell r="Y47" t="str">
            <v>Queensland</v>
          </cell>
          <cell r="Z47">
            <v>4817</v>
          </cell>
          <cell r="AA47" t="str">
            <v>Australia</v>
          </cell>
          <cell r="AB47" t="str">
            <v/>
          </cell>
          <cell r="AC47" t="str">
            <v>19/05/1938</v>
          </cell>
          <cell r="AD47" t="str">
            <v>Male</v>
          </cell>
          <cell r="AE47" t="str">
            <v>Active</v>
          </cell>
          <cell r="AF47" t="str">
            <v>Yes</v>
          </cell>
          <cell r="AG47" t="str">
            <v>DOWN BOB</v>
          </cell>
          <cell r="AH47">
            <v>79</v>
          </cell>
          <cell r="AI47" t="str">
            <v>*</v>
          </cell>
        </row>
        <row r="48">
          <cell r="A48">
            <v>854072</v>
          </cell>
          <cell r="B48" t="str">
            <v/>
          </cell>
          <cell r="C48" t="str">
            <v>bkdoyle@bigpond.com</v>
          </cell>
          <cell r="D48" t="str">
            <v>Mrs</v>
          </cell>
          <cell r="E48" t="str">
            <v>Kylie</v>
          </cell>
          <cell r="F48" t="str">
            <v>Doyle</v>
          </cell>
          <cell r="G48" t="str">
            <v/>
          </cell>
          <cell r="H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>
            <v>7</v>
          </cell>
          <cell r="M48">
            <v>47282025</v>
          </cell>
          <cell r="N48" t="str">
            <v/>
          </cell>
          <cell r="O48" t="str">
            <v/>
          </cell>
          <cell r="P48" t="str">
            <v/>
          </cell>
          <cell r="Q48">
            <v>400771473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48 Masuda St</v>
          </cell>
          <cell r="W48" t="str">
            <v/>
          </cell>
          <cell r="X48" t="str">
            <v>Annandale</v>
          </cell>
          <cell r="Y48" t="str">
            <v>Queensland</v>
          </cell>
          <cell r="Z48">
            <v>4814</v>
          </cell>
          <cell r="AA48" t="str">
            <v>Australia</v>
          </cell>
          <cell r="AB48" t="str">
            <v/>
          </cell>
          <cell r="AC48" t="str">
            <v>14/09/1971</v>
          </cell>
          <cell r="AD48" t="str">
            <v>Female</v>
          </cell>
          <cell r="AE48" t="str">
            <v>Active</v>
          </cell>
          <cell r="AF48" t="str">
            <v>Yes</v>
          </cell>
          <cell r="AG48" t="str">
            <v>DOYLE KYLIE</v>
          </cell>
          <cell r="AH48">
            <v>46</v>
          </cell>
          <cell r="AI48" t="str">
            <v>*</v>
          </cell>
        </row>
        <row r="49">
          <cell r="A49">
            <v>402939</v>
          </cell>
          <cell r="B49" t="str">
            <v/>
          </cell>
          <cell r="C49" t="str">
            <v>robert.ellershaw@bigpond.com</v>
          </cell>
          <cell r="D49" t="str">
            <v>Mr</v>
          </cell>
          <cell r="E49" t="str">
            <v>Robert</v>
          </cell>
          <cell r="F49" t="str">
            <v>Ellershaw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>
            <v>7</v>
          </cell>
          <cell r="M49">
            <v>47797644</v>
          </cell>
          <cell r="N49" t="str">
            <v/>
          </cell>
          <cell r="O49" t="str">
            <v/>
          </cell>
          <cell r="P49" t="str">
            <v/>
          </cell>
          <cell r="Q49">
            <v>438777465</v>
          </cell>
          <cell r="R49" t="str">
            <v/>
          </cell>
          <cell r="S49" t="str">
            <v/>
          </cell>
          <cell r="T49">
            <v>7</v>
          </cell>
          <cell r="U49">
            <v>47797644</v>
          </cell>
          <cell r="V49" t="str">
            <v>11 SCHOLARS PLACE</v>
          </cell>
          <cell r="W49" t="str">
            <v/>
          </cell>
          <cell r="X49" t="str">
            <v>DOUGLAS</v>
          </cell>
          <cell r="Y49" t="str">
            <v>QLD</v>
          </cell>
          <cell r="Z49">
            <v>4814</v>
          </cell>
          <cell r="AA49" t="str">
            <v>Australia</v>
          </cell>
          <cell r="AB49" t="str">
            <v/>
          </cell>
          <cell r="AC49" t="str">
            <v>15/09/1955</v>
          </cell>
          <cell r="AD49" t="str">
            <v>Male</v>
          </cell>
          <cell r="AE49" t="str">
            <v>Active</v>
          </cell>
          <cell r="AF49" t="str">
            <v>Yes</v>
          </cell>
          <cell r="AG49" t="str">
            <v>ELLERSHAW ROBERT</v>
          </cell>
          <cell r="AH49">
            <v>62</v>
          </cell>
          <cell r="AI49" t="str">
            <v>*</v>
          </cell>
        </row>
        <row r="50">
          <cell r="A50">
            <v>891972</v>
          </cell>
          <cell r="B50" t="str">
            <v/>
          </cell>
          <cell r="C50" t="str">
            <v>dale.eriksen@bigpond.com</v>
          </cell>
          <cell r="D50" t="str">
            <v>Ms</v>
          </cell>
          <cell r="E50" t="str">
            <v>Dale</v>
          </cell>
          <cell r="F50" t="str">
            <v>Eriksen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428155311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5 Mears Street</v>
          </cell>
          <cell r="W50" t="str">
            <v/>
          </cell>
          <cell r="X50" t="str">
            <v>Mundingburra</v>
          </cell>
          <cell r="Y50" t="str">
            <v>Queensland</v>
          </cell>
          <cell r="Z50">
            <v>4812</v>
          </cell>
          <cell r="AA50" t="str">
            <v>Australia</v>
          </cell>
          <cell r="AB50" t="str">
            <v/>
          </cell>
          <cell r="AC50" t="str">
            <v>30/04/1964</v>
          </cell>
          <cell r="AD50" t="str">
            <v>Female</v>
          </cell>
          <cell r="AE50" t="str">
            <v>Active</v>
          </cell>
          <cell r="AF50" t="str">
            <v>Yes</v>
          </cell>
          <cell r="AG50" t="str">
            <v>ERIKSEN DALE</v>
          </cell>
          <cell r="AH50">
            <v>53</v>
          </cell>
          <cell r="AI50" t="str">
            <v>*</v>
          </cell>
        </row>
        <row r="51">
          <cell r="A51">
            <v>513282</v>
          </cell>
          <cell r="B51" t="str">
            <v/>
          </cell>
          <cell r="C51" t="str">
            <v>karen@jgre.com.au</v>
          </cell>
          <cell r="D51" t="str">
            <v>Mrs</v>
          </cell>
          <cell r="E51" t="str">
            <v>Karen</v>
          </cell>
          <cell r="F51" t="str">
            <v>Ernest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417140997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47 Warland Street</v>
          </cell>
          <cell r="W51" t="str">
            <v/>
          </cell>
          <cell r="X51" t="str">
            <v>Kirwan</v>
          </cell>
          <cell r="Y51" t="str">
            <v>Queensland</v>
          </cell>
          <cell r="Z51">
            <v>4817</v>
          </cell>
          <cell r="AA51" t="str">
            <v>Australia</v>
          </cell>
          <cell r="AB51" t="str">
            <v>Admin Manager</v>
          </cell>
          <cell r="AC51" t="str">
            <v>20/05/1958</v>
          </cell>
          <cell r="AD51" t="str">
            <v>Female</v>
          </cell>
          <cell r="AE51" t="str">
            <v>Active</v>
          </cell>
          <cell r="AF51" t="str">
            <v>Yes</v>
          </cell>
          <cell r="AG51" t="str">
            <v>ERNEST KAREN</v>
          </cell>
          <cell r="AH51">
            <v>59</v>
          </cell>
          <cell r="AI51" t="str">
            <v>*</v>
          </cell>
        </row>
        <row r="52">
          <cell r="A52">
            <v>265710</v>
          </cell>
          <cell r="B52" t="str">
            <v/>
          </cell>
          <cell r="C52" t="str">
            <v>derrickalana@bigpond.com</v>
          </cell>
          <cell r="D52" t="str">
            <v>Mr</v>
          </cell>
          <cell r="E52" t="str">
            <v>Derrick</v>
          </cell>
          <cell r="F52" t="str">
            <v>Evans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400118563</v>
          </cell>
          <cell r="R52">
            <v>7</v>
          </cell>
          <cell r="S52" t="str">
            <v>07 4722 3255</v>
          </cell>
          <cell r="T52">
            <v>7</v>
          </cell>
          <cell r="U52" t="str">
            <v>07 4772 0507</v>
          </cell>
          <cell r="V52" t="str">
            <v>8 Leigh Street</v>
          </cell>
          <cell r="W52" t="str">
            <v/>
          </cell>
          <cell r="X52" t="str">
            <v>West End</v>
          </cell>
          <cell r="Y52" t="str">
            <v>QLD</v>
          </cell>
          <cell r="Z52">
            <v>4810</v>
          </cell>
          <cell r="AA52" t="str">
            <v>Australia</v>
          </cell>
          <cell r="AB52" t="str">
            <v>Manager</v>
          </cell>
          <cell r="AC52" t="str">
            <v>23/07/1968</v>
          </cell>
          <cell r="AD52" t="str">
            <v>Male</v>
          </cell>
          <cell r="AE52" t="str">
            <v>Active</v>
          </cell>
          <cell r="AF52" t="str">
            <v>Yes</v>
          </cell>
          <cell r="AG52" t="str">
            <v>EVANS DERRICK</v>
          </cell>
          <cell r="AH52">
            <v>49</v>
          </cell>
          <cell r="AI52" t="str">
            <v>*</v>
          </cell>
        </row>
        <row r="53">
          <cell r="A53">
            <v>573501</v>
          </cell>
          <cell r="B53" t="str">
            <v/>
          </cell>
          <cell r="C53" t="str">
            <v>nessmarkf@gmail.com</v>
          </cell>
          <cell r="D53" t="str">
            <v>Master</v>
          </cell>
          <cell r="E53" t="str">
            <v>Leo</v>
          </cell>
          <cell r="F53" t="str">
            <v>Fairley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>
            <v>7</v>
          </cell>
          <cell r="M53">
            <v>47737873</v>
          </cell>
          <cell r="N53" t="str">
            <v/>
          </cell>
          <cell r="O53" t="str">
            <v/>
          </cell>
          <cell r="P53" t="str">
            <v/>
          </cell>
          <cell r="Q53">
            <v>407747411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16 Moondarga Dr</v>
          </cell>
          <cell r="W53" t="str">
            <v/>
          </cell>
          <cell r="X53" t="str">
            <v>Cranbrook</v>
          </cell>
          <cell r="Y53" t="str">
            <v>Queensland</v>
          </cell>
          <cell r="Z53">
            <v>4814</v>
          </cell>
          <cell r="AA53" t="str">
            <v>Australia</v>
          </cell>
          <cell r="AB53" t="str">
            <v>student</v>
          </cell>
          <cell r="AC53" t="str">
            <v>19/06/2003</v>
          </cell>
          <cell r="AD53" t="str">
            <v>Male</v>
          </cell>
          <cell r="AE53" t="str">
            <v>Active</v>
          </cell>
          <cell r="AF53" t="str">
            <v>Yes</v>
          </cell>
          <cell r="AG53" t="str">
            <v>FAIRLEY LEO</v>
          </cell>
          <cell r="AH53">
            <v>14</v>
          </cell>
          <cell r="AI53" t="str">
            <v>*</v>
          </cell>
        </row>
        <row r="54">
          <cell r="A54">
            <v>402931</v>
          </cell>
          <cell r="B54" t="str">
            <v/>
          </cell>
          <cell r="C54" t="str">
            <v>rbfanning@internode.on.net</v>
          </cell>
          <cell r="D54" t="str">
            <v>Mr</v>
          </cell>
          <cell r="E54" t="str">
            <v>BRIAN</v>
          </cell>
          <cell r="F54" t="str">
            <v>FANNING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423027444</v>
          </cell>
          <cell r="R54">
            <v>7</v>
          </cell>
          <cell r="S54">
            <v>47218631</v>
          </cell>
          <cell r="T54">
            <v>7</v>
          </cell>
          <cell r="U54">
            <v>47550471</v>
          </cell>
          <cell r="V54" t="str">
            <v>29 LATCHFORD STREET</v>
          </cell>
          <cell r="W54" t="str">
            <v/>
          </cell>
          <cell r="X54" t="str">
            <v>PIMLICO</v>
          </cell>
          <cell r="Y54" t="str">
            <v>QLD</v>
          </cell>
          <cell r="Z54">
            <v>4812</v>
          </cell>
          <cell r="AA54" t="str">
            <v>Australia</v>
          </cell>
          <cell r="AB54" t="str">
            <v/>
          </cell>
          <cell r="AC54" t="str">
            <v>25/10/1971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FANNING BRIAN</v>
          </cell>
          <cell r="AH54">
            <v>46</v>
          </cell>
          <cell r="AI54" t="str">
            <v>*</v>
          </cell>
        </row>
        <row r="55">
          <cell r="A55">
            <v>513275</v>
          </cell>
          <cell r="B55" t="str">
            <v/>
          </cell>
          <cell r="C55" t="str">
            <v>amandaf@jgre.com.au</v>
          </cell>
          <cell r="D55" t="str">
            <v>Mrs</v>
          </cell>
          <cell r="E55" t="str">
            <v>Amanda</v>
          </cell>
          <cell r="F55" t="str">
            <v>Field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407178740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7 Eklund Street</v>
          </cell>
          <cell r="W55" t="str">
            <v/>
          </cell>
          <cell r="X55" t="str">
            <v>Kirwan</v>
          </cell>
          <cell r="Y55" t="str">
            <v>Queensland</v>
          </cell>
          <cell r="Z55">
            <v>4817</v>
          </cell>
          <cell r="AA55" t="str">
            <v>Australia</v>
          </cell>
          <cell r="AB55" t="str">
            <v>Body Corporate Manager</v>
          </cell>
          <cell r="AC55" t="str">
            <v>28/03/1976</v>
          </cell>
          <cell r="AD55" t="str">
            <v>Female</v>
          </cell>
          <cell r="AE55" t="str">
            <v>Active</v>
          </cell>
          <cell r="AF55" t="str">
            <v>Yes</v>
          </cell>
          <cell r="AG55" t="str">
            <v>FIELD AMANDA</v>
          </cell>
          <cell r="AH55">
            <v>41</v>
          </cell>
          <cell r="AI55" t="str">
            <v>*</v>
          </cell>
        </row>
        <row r="56">
          <cell r="A56">
            <v>402773</v>
          </cell>
          <cell r="B56" t="str">
            <v/>
          </cell>
          <cell r="C56" t="str">
            <v>dentrish@bigpond.com</v>
          </cell>
          <cell r="D56" t="str">
            <v>Mrs</v>
          </cell>
          <cell r="E56" t="str">
            <v>Patricia</v>
          </cell>
          <cell r="F56" t="str">
            <v>Fisher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412155885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80 Peel Street</v>
          </cell>
          <cell r="W56" t="str">
            <v/>
          </cell>
          <cell r="X56" t="str">
            <v>Garbutt</v>
          </cell>
          <cell r="Y56" t="str">
            <v>Queensland</v>
          </cell>
          <cell r="Z56">
            <v>4814</v>
          </cell>
          <cell r="AA56" t="str">
            <v>Australia</v>
          </cell>
          <cell r="AB56" t="str">
            <v/>
          </cell>
          <cell r="AC56" t="str">
            <v>26/03/1953</v>
          </cell>
          <cell r="AD56" t="str">
            <v>Female</v>
          </cell>
          <cell r="AE56" t="str">
            <v>Active</v>
          </cell>
          <cell r="AF56" t="str">
            <v>Yes</v>
          </cell>
          <cell r="AG56" t="str">
            <v>FISHER PATRICIA</v>
          </cell>
          <cell r="AH56">
            <v>64</v>
          </cell>
          <cell r="AI56" t="str">
            <v>*</v>
          </cell>
        </row>
        <row r="57">
          <cell r="A57">
            <v>402890</v>
          </cell>
          <cell r="B57" t="str">
            <v/>
          </cell>
          <cell r="C57" t="str">
            <v>mfitzsimmons@bigpond.com</v>
          </cell>
          <cell r="D57" t="str">
            <v>Mr</v>
          </cell>
          <cell r="E57" t="str">
            <v>Michael</v>
          </cell>
          <cell r="F57" t="str">
            <v>Fitzsimmons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>
            <v>409</v>
          </cell>
          <cell r="M57">
            <v>635392</v>
          </cell>
          <cell r="N57" t="str">
            <v/>
          </cell>
          <cell r="O57" t="str">
            <v/>
          </cell>
          <cell r="P57" t="str">
            <v/>
          </cell>
          <cell r="Q57">
            <v>409635392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>7 Annaville Road</v>
          </cell>
          <cell r="W57" t="str">
            <v/>
          </cell>
          <cell r="X57" t="str">
            <v>Jensen</v>
          </cell>
          <cell r="Y57" t="str">
            <v>Queensland</v>
          </cell>
          <cell r="Z57">
            <v>4818</v>
          </cell>
          <cell r="AA57" t="str">
            <v>Australia</v>
          </cell>
          <cell r="AB57" t="str">
            <v/>
          </cell>
          <cell r="AC57" t="str">
            <v>26/09/1965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FITZSIMMONS MICHAEL</v>
          </cell>
          <cell r="AH57">
            <v>52</v>
          </cell>
          <cell r="AI57" t="str">
            <v>*</v>
          </cell>
        </row>
        <row r="58">
          <cell r="A58">
            <v>402808</v>
          </cell>
          <cell r="B58" t="str">
            <v/>
          </cell>
          <cell r="C58" t="str">
            <v>guntar@westnet.com.au</v>
          </cell>
          <cell r="D58" t="str">
            <v>Ms</v>
          </cell>
          <cell r="E58" t="str">
            <v>DEE</v>
          </cell>
          <cell r="F58" t="str">
            <v>FLYNN-PITTAR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>
            <v>408480036</v>
          </cell>
          <cell r="N58" t="str">
            <v/>
          </cell>
          <cell r="O58" t="str">
            <v/>
          </cell>
          <cell r="P58" t="str">
            <v/>
          </cell>
          <cell r="Q58">
            <v>408480036</v>
          </cell>
          <cell r="R58" t="str">
            <v/>
          </cell>
          <cell r="S58" t="str">
            <v/>
          </cell>
          <cell r="T58">
            <v>7</v>
          </cell>
          <cell r="U58" t="str">
            <v/>
          </cell>
          <cell r="V58" t="str">
            <v>293 STANLEY STREET</v>
          </cell>
          <cell r="W58" t="str">
            <v/>
          </cell>
          <cell r="X58" t="str">
            <v>NORTH WARD</v>
          </cell>
          <cell r="Y58" t="str">
            <v>Queensland</v>
          </cell>
          <cell r="Z58">
            <v>4810</v>
          </cell>
          <cell r="AA58" t="str">
            <v>Australia</v>
          </cell>
          <cell r="AB58" t="str">
            <v>Physiotherapist</v>
          </cell>
          <cell r="AC58" t="str">
            <v>17/11/1963</v>
          </cell>
          <cell r="AD58" t="str">
            <v>Female</v>
          </cell>
          <cell r="AE58" t="str">
            <v>Active</v>
          </cell>
          <cell r="AF58" t="str">
            <v>Yes</v>
          </cell>
          <cell r="AG58" t="str">
            <v>FLYNN-PITTAR DEE</v>
          </cell>
          <cell r="AH58">
            <v>54</v>
          </cell>
          <cell r="AI58" t="str">
            <v>*</v>
          </cell>
        </row>
        <row r="59">
          <cell r="A59">
            <v>402794</v>
          </cell>
          <cell r="B59" t="str">
            <v/>
          </cell>
          <cell r="C59" t="str">
            <v>geoff.w.ford@team.telstra.com</v>
          </cell>
          <cell r="D59" t="str">
            <v>Mr</v>
          </cell>
          <cell r="E59" t="str">
            <v>GEOFF</v>
          </cell>
          <cell r="F59" t="str">
            <v>FORD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>
            <v>408875057</v>
          </cell>
          <cell r="R59">
            <v>7</v>
          </cell>
          <cell r="S59">
            <v>47588147</v>
          </cell>
          <cell r="T59">
            <v>7</v>
          </cell>
          <cell r="U59" t="str">
            <v/>
          </cell>
          <cell r="V59" t="str">
            <v>9 GILLI  CRESCENT</v>
          </cell>
          <cell r="W59" t="str">
            <v>Gilli Cres</v>
          </cell>
          <cell r="X59" t="str">
            <v>CRANBROOK</v>
          </cell>
          <cell r="Y59" t="str">
            <v>QLD</v>
          </cell>
          <cell r="Z59">
            <v>4814</v>
          </cell>
          <cell r="AA59" t="str">
            <v>Australia</v>
          </cell>
          <cell r="AB59" t="str">
            <v/>
          </cell>
          <cell r="AC59" t="str">
            <v>17/11/1970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FORD GEOFF</v>
          </cell>
          <cell r="AH59">
            <v>47</v>
          </cell>
          <cell r="AI59" t="str">
            <v>*</v>
          </cell>
        </row>
        <row r="60">
          <cell r="A60">
            <v>495266</v>
          </cell>
          <cell r="B60" t="str">
            <v/>
          </cell>
          <cell r="C60" t="str">
            <v>almaba51@bigpond.com</v>
          </cell>
          <cell r="D60" t="str">
            <v>Mr</v>
          </cell>
          <cell r="E60" t="str">
            <v>Ian</v>
          </cell>
          <cell r="F60" t="str">
            <v>Frazer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>
            <v>7</v>
          </cell>
          <cell r="M60">
            <v>47734803</v>
          </cell>
          <cell r="N60" t="str">
            <v/>
          </cell>
          <cell r="O60" t="str">
            <v/>
          </cell>
          <cell r="P60" t="str">
            <v/>
          </cell>
          <cell r="Q60">
            <v>438718470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32 Wellesley Dr</v>
          </cell>
          <cell r="W60" t="str">
            <v/>
          </cell>
          <cell r="X60" t="str">
            <v>Kirwan</v>
          </cell>
          <cell r="Y60" t="str">
            <v>Queensland</v>
          </cell>
          <cell r="Z60">
            <v>4817</v>
          </cell>
          <cell r="AA60" t="str">
            <v>Australia</v>
          </cell>
          <cell r="AB60" t="str">
            <v>Journalist</v>
          </cell>
          <cell r="AC60" t="str">
            <v>29/12/1951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FRAZER IAN</v>
          </cell>
          <cell r="AH60">
            <v>66</v>
          </cell>
          <cell r="AI60" t="str">
            <v>*</v>
          </cell>
        </row>
        <row r="61">
          <cell r="A61">
            <v>539202</v>
          </cell>
          <cell r="B61" t="str">
            <v/>
          </cell>
          <cell r="C61" t="str">
            <v>annfro@hotmail.com</v>
          </cell>
          <cell r="D61" t="str">
            <v>Ms</v>
          </cell>
          <cell r="E61" t="str">
            <v>Annika</v>
          </cell>
          <cell r="F61" t="str">
            <v>Frossling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414555363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Po Box 1503</v>
          </cell>
          <cell r="W61" t="str">
            <v/>
          </cell>
          <cell r="X61" t="str">
            <v>Thuringowa</v>
          </cell>
          <cell r="Y61" t="str">
            <v>Queensland</v>
          </cell>
          <cell r="Z61">
            <v>4817</v>
          </cell>
          <cell r="AA61" t="str">
            <v>Australia</v>
          </cell>
          <cell r="AB61" t="str">
            <v>Consultant</v>
          </cell>
          <cell r="AC61" t="str">
            <v>22/12/1953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FROSSLING ANNIKA</v>
          </cell>
          <cell r="AH61">
            <v>64</v>
          </cell>
          <cell r="AI61" t="str">
            <v>*</v>
          </cell>
        </row>
        <row r="62">
          <cell r="A62">
            <v>402934</v>
          </cell>
          <cell r="B62" t="str">
            <v/>
          </cell>
          <cell r="C62" t="str">
            <v>rful2284@bigpond.net.au</v>
          </cell>
          <cell r="D62" t="str">
            <v>Mr</v>
          </cell>
          <cell r="E62" t="str">
            <v>Robert</v>
          </cell>
          <cell r="F62" t="str">
            <v>Fuller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>
            <v>47550161</v>
          </cell>
          <cell r="N62" t="str">
            <v/>
          </cell>
          <cell r="O62" t="str">
            <v/>
          </cell>
          <cell r="P62" t="str">
            <v/>
          </cell>
          <cell r="Q62">
            <v>438896393</v>
          </cell>
          <cell r="R62">
            <v>7</v>
          </cell>
          <cell r="S62">
            <v>47550161</v>
          </cell>
          <cell r="T62">
            <v>7</v>
          </cell>
          <cell r="U62">
            <v>47550161</v>
          </cell>
          <cell r="V62" t="str">
            <v>31 Ashburton Place</v>
          </cell>
          <cell r="W62" t="str">
            <v/>
          </cell>
          <cell r="X62" t="str">
            <v>Douglas</v>
          </cell>
          <cell r="Y62" t="str">
            <v>Queensland</v>
          </cell>
          <cell r="Z62">
            <v>4814</v>
          </cell>
          <cell r="AA62" t="str">
            <v>Australia</v>
          </cell>
          <cell r="AB62" t="str">
            <v/>
          </cell>
          <cell r="AC62" t="str">
            <v>15/03/1958</v>
          </cell>
          <cell r="AD62" t="str">
            <v>Male</v>
          </cell>
          <cell r="AE62" t="str">
            <v>Active</v>
          </cell>
          <cell r="AF62" t="str">
            <v>Yes</v>
          </cell>
          <cell r="AG62" t="str">
            <v>FULLER ROBERT</v>
          </cell>
          <cell r="AH62">
            <v>59</v>
          </cell>
          <cell r="AI62" t="str">
            <v>*</v>
          </cell>
        </row>
        <row r="63">
          <cell r="A63">
            <v>471359</v>
          </cell>
          <cell r="B63" t="str">
            <v/>
          </cell>
          <cell r="C63" t="str">
            <v>janellegallwey@bigpond.com</v>
          </cell>
          <cell r="D63" t="str">
            <v>Miss</v>
          </cell>
          <cell r="E63" t="str">
            <v>Janelle</v>
          </cell>
          <cell r="F63" t="str">
            <v>Gallwey</v>
          </cell>
          <cell r="G63" t="str">
            <v>Running works Townsville</v>
          </cell>
          <cell r="H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429063018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241 Palmerston street</v>
          </cell>
          <cell r="W63" t="str">
            <v/>
          </cell>
          <cell r="X63" t="str">
            <v>Vincent</v>
          </cell>
          <cell r="Y63" t="str">
            <v>Queensland</v>
          </cell>
          <cell r="Z63">
            <v>4814</v>
          </cell>
          <cell r="AA63" t="str">
            <v>Australia</v>
          </cell>
          <cell r="AB63" t="str">
            <v>Retail manager</v>
          </cell>
          <cell r="AC63" t="str">
            <v>24/03/1972</v>
          </cell>
          <cell r="AD63" t="str">
            <v>Female</v>
          </cell>
          <cell r="AE63" t="str">
            <v>Active</v>
          </cell>
          <cell r="AF63" t="str">
            <v>Yes</v>
          </cell>
          <cell r="AG63" t="str">
            <v>GALLWEY JANELLE</v>
          </cell>
          <cell r="AH63">
            <v>45</v>
          </cell>
          <cell r="AI63" t="str">
            <v>*</v>
          </cell>
        </row>
        <row r="64">
          <cell r="A64">
            <v>849262</v>
          </cell>
          <cell r="B64" t="str">
            <v/>
          </cell>
          <cell r="C64" t="str">
            <v>jenniegardiner@icloud.com</v>
          </cell>
          <cell r="D64" t="str">
            <v>Mrs</v>
          </cell>
          <cell r="E64" t="str">
            <v>Jennie-Lee</v>
          </cell>
          <cell r="F64" t="str">
            <v>Gardiner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414893301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8 Newbury Drive</v>
          </cell>
          <cell r="W64" t="str">
            <v/>
          </cell>
          <cell r="X64" t="str">
            <v>MOUNT LOW</v>
          </cell>
          <cell r="Y64" t="str">
            <v>Queensland</v>
          </cell>
          <cell r="Z64">
            <v>4818</v>
          </cell>
          <cell r="AA64" t="str">
            <v>Australia</v>
          </cell>
          <cell r="AB64" t="str">
            <v/>
          </cell>
          <cell r="AC64" t="str">
            <v>09/03/1979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GARDINER JENNIE-LEE</v>
          </cell>
          <cell r="AH64">
            <v>38</v>
          </cell>
          <cell r="AI64" t="str">
            <v>*</v>
          </cell>
        </row>
        <row r="65">
          <cell r="A65">
            <v>456855</v>
          </cell>
          <cell r="B65" t="str">
            <v/>
          </cell>
          <cell r="C65" t="str">
            <v>garney1@bigpond.com</v>
          </cell>
          <cell r="D65" t="str">
            <v>Mr</v>
          </cell>
          <cell r="E65" t="str">
            <v>Adrian</v>
          </cell>
          <cell r="F65" t="str">
            <v>Garnett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>
            <v>438758793</v>
          </cell>
          <cell r="N65" t="str">
            <v/>
          </cell>
          <cell r="O65" t="str">
            <v/>
          </cell>
          <cell r="P65" t="str">
            <v/>
          </cell>
          <cell r="Q65">
            <v>438758793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37 Armstrong St</v>
          </cell>
          <cell r="W65" t="str">
            <v/>
          </cell>
          <cell r="X65" t="str">
            <v>Hermit Park</v>
          </cell>
          <cell r="Y65" t="str">
            <v>Queensland</v>
          </cell>
          <cell r="Z65">
            <v>4812</v>
          </cell>
          <cell r="AA65" t="str">
            <v>Australia</v>
          </cell>
          <cell r="AB65" t="str">
            <v>Firefighter</v>
          </cell>
          <cell r="AC65" t="str">
            <v>28/01/1971</v>
          </cell>
          <cell r="AD65" t="str">
            <v>Male</v>
          </cell>
          <cell r="AE65" t="str">
            <v>Active</v>
          </cell>
          <cell r="AF65" t="str">
            <v>Yes</v>
          </cell>
          <cell r="AG65" t="str">
            <v>GARNETT ADRIAN</v>
          </cell>
          <cell r="AH65">
            <v>46</v>
          </cell>
          <cell r="AI65" t="str">
            <v>*</v>
          </cell>
        </row>
        <row r="66">
          <cell r="A66">
            <v>915017</v>
          </cell>
          <cell r="B66" t="str">
            <v/>
          </cell>
          <cell r="C66" t="str">
            <v>aaron.ian.garnham@gmail.com</v>
          </cell>
          <cell r="D66" t="str">
            <v>Mr</v>
          </cell>
          <cell r="E66" t="str">
            <v>Aaron</v>
          </cell>
          <cell r="F66" t="str">
            <v>Garnham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472677453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Daly officers mess, lavarack barracks</v>
          </cell>
          <cell r="W66" t="str">
            <v/>
          </cell>
          <cell r="X66" t="str">
            <v>Milpo</v>
          </cell>
          <cell r="Y66" t="str">
            <v>Queensland</v>
          </cell>
          <cell r="Z66">
            <v>4813</v>
          </cell>
          <cell r="AA66" t="str">
            <v>Australia</v>
          </cell>
          <cell r="AB66" t="str">
            <v/>
          </cell>
          <cell r="AC66" t="str">
            <v>07/05/1986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GARNHAM AARON</v>
          </cell>
          <cell r="AH66">
            <v>31</v>
          </cell>
          <cell r="AI66" t="str">
            <v>*</v>
          </cell>
        </row>
        <row r="67">
          <cell r="A67">
            <v>495267</v>
          </cell>
          <cell r="B67">
            <v>495266</v>
          </cell>
          <cell r="C67" t="str">
            <v>almaba51@bigpond.com</v>
          </cell>
          <cell r="D67" t="str">
            <v>Ms</v>
          </cell>
          <cell r="E67" t="str">
            <v>Diane</v>
          </cell>
          <cell r="F67" t="str">
            <v>Garvie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>
            <v>7</v>
          </cell>
          <cell r="M67">
            <v>47734803</v>
          </cell>
          <cell r="N67" t="str">
            <v/>
          </cell>
          <cell r="O67" t="str">
            <v/>
          </cell>
          <cell r="P67" t="str">
            <v/>
          </cell>
          <cell r="Q67">
            <v>410041092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32 Wellesley Dr</v>
          </cell>
          <cell r="W67" t="str">
            <v/>
          </cell>
          <cell r="X67" t="str">
            <v>Kirwan</v>
          </cell>
          <cell r="Y67" t="str">
            <v>Queensland</v>
          </cell>
          <cell r="Z67">
            <v>4817</v>
          </cell>
          <cell r="AA67" t="str">
            <v>Australia</v>
          </cell>
          <cell r="AB67" t="str">
            <v/>
          </cell>
          <cell r="AC67" t="str">
            <v>24/09/1957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GARVIE DIANE</v>
          </cell>
          <cell r="AH67">
            <v>60</v>
          </cell>
          <cell r="AI67" t="str">
            <v>*</v>
          </cell>
        </row>
        <row r="68">
          <cell r="A68">
            <v>402975</v>
          </cell>
          <cell r="B68" t="str">
            <v/>
          </cell>
          <cell r="C68" t="str">
            <v>tagnz@hotmail.com</v>
          </cell>
          <cell r="D68" t="str">
            <v>Mr</v>
          </cell>
          <cell r="E68" t="str">
            <v>Tony</v>
          </cell>
          <cell r="F68" t="str">
            <v>Gordon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437401878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56 Klewarra blvd</v>
          </cell>
          <cell r="W68" t="str">
            <v/>
          </cell>
          <cell r="X68" t="str">
            <v>Douglas</v>
          </cell>
          <cell r="Y68" t="str">
            <v>Queensland</v>
          </cell>
          <cell r="Z68">
            <v>4812</v>
          </cell>
          <cell r="AA68" t="str">
            <v>Australia</v>
          </cell>
          <cell r="AB68" t="str">
            <v>Motor Mechanic/Chef/dapper lad</v>
          </cell>
          <cell r="AC68" t="str">
            <v>01/07/1985</v>
          </cell>
          <cell r="AD68" t="str">
            <v>Male</v>
          </cell>
          <cell r="AE68" t="str">
            <v>Active</v>
          </cell>
          <cell r="AF68" t="str">
            <v>Yes</v>
          </cell>
          <cell r="AG68" t="str">
            <v>GORDON TONY</v>
          </cell>
          <cell r="AH68">
            <v>32</v>
          </cell>
          <cell r="AI68" t="str">
            <v>*</v>
          </cell>
        </row>
        <row r="69">
          <cell r="A69">
            <v>402704</v>
          </cell>
          <cell r="B69">
            <v>284106</v>
          </cell>
          <cell r="C69" t="str">
            <v>willaby@bigpond.net.au</v>
          </cell>
          <cell r="D69" t="str">
            <v>Mr</v>
          </cell>
          <cell r="E69" t="str">
            <v>Billy</v>
          </cell>
          <cell r="F69" t="str">
            <v>Guy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409056242</v>
          </cell>
          <cell r="R69" t="str">
            <v/>
          </cell>
          <cell r="S69" t="str">
            <v/>
          </cell>
          <cell r="T69">
            <v>7</v>
          </cell>
          <cell r="U69">
            <v>47215039</v>
          </cell>
          <cell r="V69" t="str">
            <v>65/ 42 Warburton St</v>
          </cell>
          <cell r="W69" t="str">
            <v/>
          </cell>
          <cell r="X69" t="str">
            <v>North Ward</v>
          </cell>
          <cell r="Y69" t="str">
            <v>Qld</v>
          </cell>
          <cell r="Z69">
            <v>4810</v>
          </cell>
          <cell r="AA69" t="str">
            <v>Australia</v>
          </cell>
          <cell r="AB69" t="str">
            <v/>
          </cell>
          <cell r="AC69" t="str">
            <v>01/04/1971</v>
          </cell>
          <cell r="AD69" t="str">
            <v>Male</v>
          </cell>
          <cell r="AE69" t="str">
            <v>Active</v>
          </cell>
          <cell r="AF69" t="str">
            <v>Yes</v>
          </cell>
          <cell r="AG69" t="str">
            <v>GUY BILLY</v>
          </cell>
          <cell r="AH69">
            <v>46</v>
          </cell>
          <cell r="AI69" t="str">
            <v>*</v>
          </cell>
        </row>
        <row r="70">
          <cell r="A70">
            <v>933233</v>
          </cell>
          <cell r="B70" t="str">
            <v/>
          </cell>
          <cell r="C70" t="str">
            <v>aaron.halliwell@my.jcu.edu.au</v>
          </cell>
          <cell r="D70" t="str">
            <v>Mr</v>
          </cell>
          <cell r="E70" t="str">
            <v>Aaron</v>
          </cell>
          <cell r="F70" t="str">
            <v>Halliwell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 t="str">
            <v/>
          </cell>
          <cell r="M70">
            <v>401269002</v>
          </cell>
          <cell r="N70" t="str">
            <v/>
          </cell>
          <cell r="O70" t="str">
            <v/>
          </cell>
          <cell r="P70" t="str">
            <v/>
          </cell>
          <cell r="Q70">
            <v>401269002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1/56 Landsborough St</v>
          </cell>
          <cell r="W70" t="str">
            <v/>
          </cell>
          <cell r="X70" t="str">
            <v>North Ward</v>
          </cell>
          <cell r="Y70" t="str">
            <v>Queensland</v>
          </cell>
          <cell r="Z70">
            <v>4810</v>
          </cell>
          <cell r="AA70" t="str">
            <v>Australia</v>
          </cell>
          <cell r="AB70" t="str">
            <v/>
          </cell>
          <cell r="AC70" t="str">
            <v>29/01/1993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HALLIWELL AARON</v>
          </cell>
          <cell r="AH70">
            <v>24</v>
          </cell>
          <cell r="AI70" t="str">
            <v>*</v>
          </cell>
        </row>
        <row r="71">
          <cell r="A71">
            <v>402993</v>
          </cell>
          <cell r="B71" t="str">
            <v/>
          </cell>
          <cell r="C71" t="str">
            <v>tsvtrainer@gmail.com</v>
          </cell>
          <cell r="D71" t="str">
            <v>Mr</v>
          </cell>
          <cell r="E71" t="str">
            <v>Dave</v>
          </cell>
          <cell r="F71" t="str">
            <v>Hampton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>
            <v>447240222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PO Box 5418</v>
          </cell>
          <cell r="W71" t="str">
            <v/>
          </cell>
          <cell r="X71" t="str">
            <v>Townsville</v>
          </cell>
          <cell r="Y71" t="str">
            <v>Queensland</v>
          </cell>
          <cell r="Z71">
            <v>4810</v>
          </cell>
          <cell r="AA71" t="str">
            <v>Australia</v>
          </cell>
          <cell r="AB71" t="str">
            <v>Retired</v>
          </cell>
          <cell r="AC71" t="str">
            <v>18/01/1952</v>
          </cell>
          <cell r="AD71" t="str">
            <v>Male</v>
          </cell>
          <cell r="AE71" t="str">
            <v>Active</v>
          </cell>
          <cell r="AF71" t="str">
            <v>Yes</v>
          </cell>
          <cell r="AG71" t="str">
            <v>HAMPTON DAVE</v>
          </cell>
          <cell r="AH71">
            <v>65</v>
          </cell>
          <cell r="AI71" t="str">
            <v>*</v>
          </cell>
        </row>
        <row r="72">
          <cell r="A72">
            <v>402919</v>
          </cell>
          <cell r="B72" t="str">
            <v/>
          </cell>
          <cell r="C72" t="str">
            <v>peterhanley1@gmail.com</v>
          </cell>
          <cell r="D72" t="str">
            <v>Mr</v>
          </cell>
          <cell r="E72" t="str">
            <v>Peter</v>
          </cell>
          <cell r="F72" t="str">
            <v>Hanley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>
            <v>7</v>
          </cell>
          <cell r="M72">
            <v>47795083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7</v>
          </cell>
          <cell r="U72">
            <v>47795083</v>
          </cell>
          <cell r="V72" t="str">
            <v>10 Cargillea Av</v>
          </cell>
          <cell r="W72" t="str">
            <v/>
          </cell>
          <cell r="X72" t="str">
            <v>Annandale</v>
          </cell>
          <cell r="Y72" t="str">
            <v>Queensland</v>
          </cell>
          <cell r="Z72">
            <v>4814</v>
          </cell>
          <cell r="AA72" t="str">
            <v>Australia</v>
          </cell>
          <cell r="AB72" t="str">
            <v>retired</v>
          </cell>
          <cell r="AC72" t="str">
            <v>21/06/1951</v>
          </cell>
          <cell r="AD72" t="str">
            <v>Male</v>
          </cell>
          <cell r="AE72" t="str">
            <v>Active</v>
          </cell>
          <cell r="AF72" t="str">
            <v>Yes</v>
          </cell>
          <cell r="AG72" t="str">
            <v>HANLEY PETER</v>
          </cell>
          <cell r="AH72">
            <v>66</v>
          </cell>
          <cell r="AI72" t="str">
            <v>*</v>
          </cell>
        </row>
        <row r="73">
          <cell r="A73">
            <v>491347</v>
          </cell>
          <cell r="B73" t="str">
            <v/>
          </cell>
          <cell r="C73" t="str">
            <v>andrew.hannay@gmail.com</v>
          </cell>
          <cell r="D73" t="str">
            <v>Mr</v>
          </cell>
          <cell r="E73" t="str">
            <v>Andrew</v>
          </cell>
          <cell r="F73" t="str">
            <v>Hannay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0402 363395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Unit 80 11-17 Stanley Street</v>
          </cell>
          <cell r="W73" t="str">
            <v/>
          </cell>
          <cell r="X73" t="str">
            <v>Townsville</v>
          </cell>
          <cell r="Y73" t="str">
            <v>Queensland</v>
          </cell>
          <cell r="Z73">
            <v>4810</v>
          </cell>
          <cell r="AA73" t="str">
            <v>Australia</v>
          </cell>
          <cell r="AB73" t="str">
            <v/>
          </cell>
          <cell r="AC73" t="str">
            <v>02/10/1981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HANNAY ANDREW</v>
          </cell>
          <cell r="AH73">
            <v>36</v>
          </cell>
          <cell r="AI73" t="str">
            <v>*</v>
          </cell>
        </row>
        <row r="74">
          <cell r="A74">
            <v>402787</v>
          </cell>
          <cell r="B74" t="str">
            <v/>
          </cell>
          <cell r="C74" t="str">
            <v>findmichael@gmail.com</v>
          </cell>
          <cell r="D74" t="str">
            <v>Mr</v>
          </cell>
          <cell r="E74" t="str">
            <v>MICHAEL</v>
          </cell>
          <cell r="F74" t="str">
            <v>HARDING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416031509</v>
          </cell>
          <cell r="R74" t="str">
            <v/>
          </cell>
          <cell r="S74" t="str">
            <v/>
          </cell>
          <cell r="T74">
            <v>7</v>
          </cell>
          <cell r="U74" t="str">
            <v/>
          </cell>
          <cell r="V74" t="str">
            <v>UNIT 2/91 BUNDOCK STREET</v>
          </cell>
          <cell r="W74" t="str">
            <v/>
          </cell>
          <cell r="X74" t="str">
            <v>BELGIAN GARDENS</v>
          </cell>
          <cell r="Y74" t="str">
            <v>Queensland</v>
          </cell>
          <cell r="Z74">
            <v>4810</v>
          </cell>
          <cell r="AA74" t="str">
            <v>Australia</v>
          </cell>
          <cell r="AB74" t="str">
            <v/>
          </cell>
          <cell r="AC74" t="str">
            <v>26/01/1985</v>
          </cell>
          <cell r="AD74" t="str">
            <v>Male</v>
          </cell>
          <cell r="AE74" t="str">
            <v>Active</v>
          </cell>
          <cell r="AF74" t="str">
            <v>Yes</v>
          </cell>
          <cell r="AG74" t="str">
            <v>HARDING MICHAEL</v>
          </cell>
          <cell r="AH74">
            <v>32</v>
          </cell>
          <cell r="AI74" t="str">
            <v>*</v>
          </cell>
        </row>
        <row r="75">
          <cell r="A75">
            <v>828406</v>
          </cell>
          <cell r="B75" t="str">
            <v/>
          </cell>
          <cell r="C75" t="str">
            <v>williamnatalie.harding@gmail.com</v>
          </cell>
          <cell r="D75" t="str">
            <v>Mrs</v>
          </cell>
          <cell r="E75" t="str">
            <v>Natalie</v>
          </cell>
          <cell r="F75" t="str">
            <v>Harding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401495890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37 Riverbend Dve</v>
          </cell>
          <cell r="W75" t="str">
            <v/>
          </cell>
          <cell r="X75" t="str">
            <v>Douglas</v>
          </cell>
          <cell r="Y75" t="str">
            <v>Queensland</v>
          </cell>
          <cell r="Z75">
            <v>4814</v>
          </cell>
          <cell r="AA75" t="str">
            <v>Australia</v>
          </cell>
          <cell r="AB75" t="str">
            <v/>
          </cell>
          <cell r="AC75" t="str">
            <v>23/07/1985</v>
          </cell>
          <cell r="AD75" t="str">
            <v>Female</v>
          </cell>
          <cell r="AE75" t="str">
            <v>Active</v>
          </cell>
          <cell r="AF75" t="str">
            <v>Yes</v>
          </cell>
          <cell r="AG75" t="str">
            <v>HARDING NATALIE</v>
          </cell>
          <cell r="AH75">
            <v>32</v>
          </cell>
          <cell r="AI75" t="str">
            <v>*</v>
          </cell>
        </row>
        <row r="76">
          <cell r="A76">
            <v>827793</v>
          </cell>
          <cell r="B76" t="str">
            <v/>
          </cell>
          <cell r="C76" t="str">
            <v>henderson.debbie@yahoo.com</v>
          </cell>
          <cell r="D76" t="str">
            <v>Miss</v>
          </cell>
          <cell r="E76" t="str">
            <v>Finlay</v>
          </cell>
          <cell r="F76" t="str">
            <v>Henderson</v>
          </cell>
          <cell r="G76" t="str">
            <v/>
          </cell>
          <cell r="H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0407 257 333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75 Florida Place</v>
          </cell>
          <cell r="W76" t="str">
            <v/>
          </cell>
          <cell r="X76" t="str">
            <v>Kirwan</v>
          </cell>
          <cell r="Y76" t="str">
            <v>Queensland</v>
          </cell>
          <cell r="Z76">
            <v>4817</v>
          </cell>
          <cell r="AA76" t="str">
            <v>Australia</v>
          </cell>
          <cell r="AB76" t="str">
            <v/>
          </cell>
          <cell r="AC76" t="str">
            <v>16/07/2004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HENDERSON FINLAY</v>
          </cell>
          <cell r="AH76">
            <v>13</v>
          </cell>
          <cell r="AI76" t="str">
            <v>*</v>
          </cell>
        </row>
        <row r="77">
          <cell r="A77">
            <v>861364</v>
          </cell>
          <cell r="B77" t="str">
            <v/>
          </cell>
          <cell r="C77" t="str">
            <v>casey.hiette@my.jcu.edu.au</v>
          </cell>
          <cell r="D77" t="str">
            <v>Mr</v>
          </cell>
          <cell r="E77" t="str">
            <v>Casey</v>
          </cell>
          <cell r="F77" t="str">
            <v>Hiette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418731678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8/29-32 Victoria Street</v>
          </cell>
          <cell r="W77" t="str">
            <v/>
          </cell>
          <cell r="X77" t="str">
            <v>North Ward</v>
          </cell>
          <cell r="Y77" t="str">
            <v>Queensland</v>
          </cell>
          <cell r="Z77">
            <v>4810</v>
          </cell>
          <cell r="AA77" t="str">
            <v>Australia</v>
          </cell>
          <cell r="AB77" t="str">
            <v/>
          </cell>
          <cell r="AC77" t="str">
            <v>10/12/1991</v>
          </cell>
          <cell r="AD77" t="str">
            <v>Male</v>
          </cell>
          <cell r="AE77" t="str">
            <v>Active</v>
          </cell>
          <cell r="AF77" t="str">
            <v>Yes</v>
          </cell>
          <cell r="AG77" t="str">
            <v>HIETTE CASEY</v>
          </cell>
          <cell r="AH77">
            <v>26</v>
          </cell>
          <cell r="AI77" t="str">
            <v>*</v>
          </cell>
        </row>
        <row r="78">
          <cell r="A78">
            <v>509212</v>
          </cell>
          <cell r="B78" t="str">
            <v/>
          </cell>
          <cell r="C78" t="str">
            <v>terryhiette@bigpond.com</v>
          </cell>
          <cell r="D78" t="str">
            <v>Mr</v>
          </cell>
          <cell r="E78" t="str">
            <v>Terry</v>
          </cell>
          <cell r="F78" t="str">
            <v>Hiette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>
            <v>7</v>
          </cell>
          <cell r="M78" t="str">
            <v>4724 1339</v>
          </cell>
          <cell r="N78" t="str">
            <v/>
          </cell>
          <cell r="O78" t="str">
            <v/>
          </cell>
          <cell r="P78" t="str">
            <v/>
          </cell>
          <cell r="Q78" t="str">
            <v>0427 117 052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26 Mary Street</v>
          </cell>
          <cell r="W78" t="str">
            <v/>
          </cell>
          <cell r="X78" t="str">
            <v>West End</v>
          </cell>
          <cell r="Y78" t="str">
            <v>Queensland</v>
          </cell>
          <cell r="Z78">
            <v>4810</v>
          </cell>
          <cell r="AA78" t="str">
            <v>Australia</v>
          </cell>
          <cell r="AB78" t="str">
            <v>Architect</v>
          </cell>
          <cell r="AC78" t="str">
            <v>06/06/1956</v>
          </cell>
          <cell r="AD78" t="str">
            <v>Male</v>
          </cell>
          <cell r="AE78" t="str">
            <v>Active</v>
          </cell>
          <cell r="AF78" t="str">
            <v>Yes</v>
          </cell>
          <cell r="AG78" t="str">
            <v>HIETTE TERRY</v>
          </cell>
          <cell r="AH78">
            <v>61</v>
          </cell>
          <cell r="AI78" t="str">
            <v>*</v>
          </cell>
        </row>
        <row r="79">
          <cell r="A79">
            <v>851385</v>
          </cell>
          <cell r="B79" t="str">
            <v/>
          </cell>
          <cell r="C79" t="str">
            <v>rachelhill1st@gmail.com</v>
          </cell>
          <cell r="D79" t="str">
            <v>Ms</v>
          </cell>
          <cell r="E79" t="str">
            <v>Rachel</v>
          </cell>
          <cell r="F79" t="str">
            <v>Hill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>
            <v>438266868</v>
          </cell>
          <cell r="N79" t="str">
            <v/>
          </cell>
          <cell r="O79" t="str">
            <v/>
          </cell>
          <cell r="P79" t="str">
            <v/>
          </cell>
          <cell r="Q79">
            <v>438266868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46 Bluewater drive</v>
          </cell>
          <cell r="W79" t="str">
            <v/>
          </cell>
          <cell r="X79" t="str">
            <v>Bluewater</v>
          </cell>
          <cell r="Y79" t="str">
            <v>Queensland</v>
          </cell>
          <cell r="Z79">
            <v>4818</v>
          </cell>
          <cell r="AA79" t="str">
            <v>Australia</v>
          </cell>
          <cell r="AB79" t="str">
            <v/>
          </cell>
          <cell r="AC79" t="str">
            <v>01/01/1969</v>
          </cell>
          <cell r="AD79" t="str">
            <v>Female</v>
          </cell>
          <cell r="AE79" t="str">
            <v>Active</v>
          </cell>
          <cell r="AF79" t="str">
            <v>Yes</v>
          </cell>
          <cell r="AG79" t="str">
            <v>HILL RACHEL</v>
          </cell>
          <cell r="AH79">
            <v>49</v>
          </cell>
          <cell r="AI79" t="str">
            <v>*</v>
          </cell>
        </row>
        <row r="80">
          <cell r="A80">
            <v>402895</v>
          </cell>
          <cell r="B80" t="str">
            <v/>
          </cell>
          <cell r="C80" t="str">
            <v>midget10@bigpond.com</v>
          </cell>
          <cell r="D80" t="str">
            <v>Ms</v>
          </cell>
          <cell r="E80" t="str">
            <v>CHERYL</v>
          </cell>
          <cell r="F80" t="str">
            <v>HOBSON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>
            <v>7</v>
          </cell>
          <cell r="M80">
            <v>47289205</v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7</v>
          </cell>
          <cell r="U80">
            <v>47289205</v>
          </cell>
          <cell r="V80" t="str">
            <v>23 BARBELER ST</v>
          </cell>
          <cell r="W80" t="str">
            <v/>
          </cell>
          <cell r="X80" t="str">
            <v>CURRAJONG</v>
          </cell>
          <cell r="Y80" t="str">
            <v>Queensland</v>
          </cell>
          <cell r="Z80">
            <v>4812</v>
          </cell>
          <cell r="AA80" t="str">
            <v>Australia</v>
          </cell>
          <cell r="AB80" t="str">
            <v/>
          </cell>
          <cell r="AC80" t="str">
            <v>11/11/1949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HOBSON CHERYL</v>
          </cell>
          <cell r="AH80">
            <v>68</v>
          </cell>
          <cell r="AI80" t="str">
            <v>*</v>
          </cell>
        </row>
        <row r="81">
          <cell r="A81">
            <v>403029</v>
          </cell>
          <cell r="B81">
            <v>402835</v>
          </cell>
          <cell r="C81" t="str">
            <v>jgfhoggan@gmail.com</v>
          </cell>
          <cell r="D81" t="str">
            <v>Mr</v>
          </cell>
          <cell r="E81" t="str">
            <v>JOHN</v>
          </cell>
          <cell r="F81" t="str">
            <v>HOGGAN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418718940</v>
          </cell>
          <cell r="R81" t="str">
            <v/>
          </cell>
          <cell r="S81" t="str">
            <v/>
          </cell>
          <cell r="T81">
            <v>7</v>
          </cell>
          <cell r="U81">
            <v>47236621</v>
          </cell>
          <cell r="V81" t="str">
            <v>2 WINSTON CRESCENT</v>
          </cell>
          <cell r="W81" t="str">
            <v/>
          </cell>
          <cell r="X81" t="str">
            <v>KIRWAN</v>
          </cell>
          <cell r="Y81" t="str">
            <v>QLD</v>
          </cell>
          <cell r="Z81">
            <v>4817</v>
          </cell>
          <cell r="AA81" t="str">
            <v>Australia</v>
          </cell>
          <cell r="AB81" t="str">
            <v/>
          </cell>
          <cell r="AC81" t="str">
            <v>20/01/1958</v>
          </cell>
          <cell r="AD81" t="str">
            <v>Male</v>
          </cell>
          <cell r="AE81" t="str">
            <v>Active</v>
          </cell>
          <cell r="AF81" t="str">
            <v>Yes</v>
          </cell>
          <cell r="AG81" t="str">
            <v>HOGGAN JOHN</v>
          </cell>
          <cell r="AH81">
            <v>59</v>
          </cell>
          <cell r="AI81" t="str">
            <v>*</v>
          </cell>
        </row>
        <row r="82">
          <cell r="A82">
            <v>403027</v>
          </cell>
          <cell r="B82">
            <v>402824</v>
          </cell>
          <cell r="C82" t="str">
            <v>jan.garry.hooper@bigpond.com</v>
          </cell>
          <cell r="D82" t="str">
            <v>Mr</v>
          </cell>
          <cell r="E82" t="str">
            <v>Garry</v>
          </cell>
          <cell r="F82" t="str">
            <v>Hooper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>
            <v>7</v>
          </cell>
          <cell r="M82">
            <v>47804501</v>
          </cell>
          <cell r="N82" t="str">
            <v/>
          </cell>
          <cell r="O82" t="str">
            <v/>
          </cell>
          <cell r="P82" t="str">
            <v/>
          </cell>
          <cell r="Q82">
            <v>412198770</v>
          </cell>
          <cell r="R82" t="str">
            <v/>
          </cell>
          <cell r="S82" t="str">
            <v/>
          </cell>
          <cell r="T82">
            <v>7</v>
          </cell>
          <cell r="U82">
            <v>47804501</v>
          </cell>
          <cell r="V82" t="str">
            <v>4 Mt Clifton Crt</v>
          </cell>
          <cell r="W82" t="str">
            <v/>
          </cell>
          <cell r="X82" t="str">
            <v>Mt Elliot</v>
          </cell>
          <cell r="Y82" t="str">
            <v>Queensland</v>
          </cell>
          <cell r="Z82">
            <v>4816</v>
          </cell>
          <cell r="AA82" t="str">
            <v>Australia</v>
          </cell>
          <cell r="AB82" t="str">
            <v>Retired</v>
          </cell>
          <cell r="AC82" t="str">
            <v>06/11/1946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HOOPER GARRY</v>
          </cell>
          <cell r="AH82">
            <v>71</v>
          </cell>
          <cell r="AI82" t="str">
            <v>*</v>
          </cell>
        </row>
        <row r="83">
          <cell r="A83">
            <v>402824</v>
          </cell>
          <cell r="B83" t="str">
            <v/>
          </cell>
          <cell r="C83" t="str">
            <v>jan.garry.hooper@bigpond.com</v>
          </cell>
          <cell r="D83" t="str">
            <v>Mrs</v>
          </cell>
          <cell r="E83" t="str">
            <v>Jan</v>
          </cell>
          <cell r="F83" t="str">
            <v>Hooper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>
            <v>7</v>
          </cell>
          <cell r="M83">
            <v>47804501</v>
          </cell>
          <cell r="N83" t="str">
            <v/>
          </cell>
          <cell r="O83" t="str">
            <v/>
          </cell>
          <cell r="P83" t="str">
            <v/>
          </cell>
          <cell r="Q83">
            <v>422586595</v>
          </cell>
          <cell r="R83" t="str">
            <v/>
          </cell>
          <cell r="S83" t="str">
            <v/>
          </cell>
          <cell r="T83">
            <v>7</v>
          </cell>
          <cell r="U83">
            <v>47804501</v>
          </cell>
          <cell r="V83" t="str">
            <v>4 Mt Clifton Crt</v>
          </cell>
          <cell r="W83" t="str">
            <v/>
          </cell>
          <cell r="X83" t="str">
            <v>Mt Elliot</v>
          </cell>
          <cell r="Y83" t="str">
            <v>Queensland</v>
          </cell>
          <cell r="Z83">
            <v>4816</v>
          </cell>
          <cell r="AA83" t="str">
            <v>Australia</v>
          </cell>
          <cell r="AB83" t="str">
            <v>Retired</v>
          </cell>
          <cell r="AC83" t="str">
            <v>27/08/1953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HOOPER JAN</v>
          </cell>
          <cell r="AH83">
            <v>64</v>
          </cell>
          <cell r="AI83" t="str">
            <v>*</v>
          </cell>
        </row>
        <row r="84">
          <cell r="A84">
            <v>864413</v>
          </cell>
          <cell r="B84" t="str">
            <v/>
          </cell>
          <cell r="C84" t="str">
            <v>braydenhunt01@gmail.com</v>
          </cell>
          <cell r="D84" t="str">
            <v>Mr</v>
          </cell>
          <cell r="E84" t="str">
            <v>Brayden</v>
          </cell>
          <cell r="F84" t="str">
            <v>Hunt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>
            <v>7</v>
          </cell>
          <cell r="M84">
            <v>47259138</v>
          </cell>
          <cell r="N84" t="str">
            <v/>
          </cell>
          <cell r="O84" t="str">
            <v/>
          </cell>
          <cell r="P84" t="str">
            <v/>
          </cell>
          <cell r="Q84">
            <v>423086234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48a albury street</v>
          </cell>
          <cell r="W84" t="str">
            <v/>
          </cell>
          <cell r="X84" t="str">
            <v>Pimlico</v>
          </cell>
          <cell r="Y84" t="str">
            <v>Queensland</v>
          </cell>
          <cell r="Z84">
            <v>4812</v>
          </cell>
          <cell r="AA84" t="str">
            <v>Australia</v>
          </cell>
          <cell r="AB84" t="str">
            <v/>
          </cell>
          <cell r="AC84" t="str">
            <v>07/07/2001</v>
          </cell>
          <cell r="AD84" t="str">
            <v>Male</v>
          </cell>
          <cell r="AE84" t="str">
            <v>Active</v>
          </cell>
          <cell r="AF84" t="str">
            <v>Yes</v>
          </cell>
          <cell r="AG84" t="str">
            <v>HUNT BRAYDEN</v>
          </cell>
          <cell r="AH84">
            <v>16</v>
          </cell>
          <cell r="AI84" t="str">
            <v>*</v>
          </cell>
        </row>
        <row r="85">
          <cell r="A85">
            <v>609664</v>
          </cell>
          <cell r="B85" t="str">
            <v/>
          </cell>
          <cell r="C85" t="str">
            <v>matt.h17@icloud.com</v>
          </cell>
          <cell r="D85" t="str">
            <v>Mr</v>
          </cell>
          <cell r="E85" t="str">
            <v>Matthew</v>
          </cell>
          <cell r="F85" t="str">
            <v>Hunter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408001883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40 urquhart street</v>
          </cell>
          <cell r="W85" t="str">
            <v/>
          </cell>
          <cell r="X85" t="str">
            <v>Currajong</v>
          </cell>
          <cell r="Y85" t="str">
            <v>Queensland</v>
          </cell>
          <cell r="Z85">
            <v>4812</v>
          </cell>
          <cell r="AA85" t="str">
            <v>Australia</v>
          </cell>
          <cell r="AB85" t="str">
            <v>Accountant</v>
          </cell>
          <cell r="AC85" t="str">
            <v>17/07/1976</v>
          </cell>
          <cell r="AD85" t="str">
            <v>Male</v>
          </cell>
          <cell r="AE85" t="str">
            <v>Active</v>
          </cell>
          <cell r="AF85" t="str">
            <v>Yes</v>
          </cell>
          <cell r="AG85" t="str">
            <v>HUNTER MATTHEW</v>
          </cell>
          <cell r="AH85">
            <v>41</v>
          </cell>
          <cell r="AI85" t="str">
            <v>*</v>
          </cell>
        </row>
        <row r="86">
          <cell r="A86">
            <v>854051</v>
          </cell>
          <cell r="B86" t="str">
            <v/>
          </cell>
          <cell r="C86" t="str">
            <v>sdhun0@eq.edu.au</v>
          </cell>
          <cell r="D86" t="str">
            <v>Ms</v>
          </cell>
          <cell r="E86" t="str">
            <v>Sandra</v>
          </cell>
          <cell r="F86" t="str">
            <v>Hunter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412034269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8 Halley Street</v>
          </cell>
          <cell r="W86" t="str">
            <v/>
          </cell>
          <cell r="X86" t="str">
            <v>Wulguru</v>
          </cell>
          <cell r="Y86" t="str">
            <v>Queensland</v>
          </cell>
          <cell r="Z86">
            <v>4811</v>
          </cell>
          <cell r="AA86" t="str">
            <v>Australia</v>
          </cell>
          <cell r="AB86" t="str">
            <v/>
          </cell>
          <cell r="AC86" t="str">
            <v>21/06/1969</v>
          </cell>
          <cell r="AD86" t="str">
            <v>Female</v>
          </cell>
          <cell r="AE86" t="str">
            <v>Active</v>
          </cell>
          <cell r="AF86" t="str">
            <v>Yes</v>
          </cell>
          <cell r="AG86" t="str">
            <v>HUNTER SANDRA</v>
          </cell>
          <cell r="AH86">
            <v>48</v>
          </cell>
          <cell r="AI86" t="str">
            <v>*</v>
          </cell>
        </row>
        <row r="87">
          <cell r="A87">
            <v>402834</v>
          </cell>
          <cell r="B87" t="str">
            <v/>
          </cell>
          <cell r="C87" t="str">
            <v>jevynhyde@gmail.com</v>
          </cell>
          <cell r="D87" t="str">
            <v>Mr</v>
          </cell>
          <cell r="E87" t="str">
            <v>JEVYN</v>
          </cell>
          <cell r="F87" t="str">
            <v>HYDE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0400 110921</v>
          </cell>
          <cell r="R87" t="str">
            <v/>
          </cell>
          <cell r="S87" t="str">
            <v/>
          </cell>
          <cell r="T87">
            <v>7</v>
          </cell>
          <cell r="U87" t="str">
            <v/>
          </cell>
          <cell r="V87" t="str">
            <v>1/138 Eyre St</v>
          </cell>
          <cell r="W87" t="str">
            <v/>
          </cell>
          <cell r="X87" t="str">
            <v>Northward</v>
          </cell>
          <cell r="Y87" t="str">
            <v>QLD</v>
          </cell>
          <cell r="Z87">
            <v>4810</v>
          </cell>
          <cell r="AA87" t="str">
            <v>Australia</v>
          </cell>
          <cell r="AB87" t="str">
            <v/>
          </cell>
          <cell r="AC87" t="str">
            <v>26/01/1984</v>
          </cell>
          <cell r="AD87" t="str">
            <v>Male</v>
          </cell>
          <cell r="AE87" t="str">
            <v>Active</v>
          </cell>
          <cell r="AF87" t="str">
            <v>Yes</v>
          </cell>
          <cell r="AG87" t="str">
            <v>HYDE JEVYN</v>
          </cell>
          <cell r="AH87">
            <v>33</v>
          </cell>
          <cell r="AI87" t="str">
            <v>*</v>
          </cell>
        </row>
        <row r="88">
          <cell r="A88">
            <v>402769</v>
          </cell>
          <cell r="B88" t="str">
            <v/>
          </cell>
          <cell r="C88" t="str">
            <v>dearstu@hotmail.com</v>
          </cell>
          <cell r="D88" t="str">
            <v>Mr</v>
          </cell>
          <cell r="E88" t="str">
            <v>STUART</v>
          </cell>
          <cell r="F88" t="str">
            <v>ILLMAN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433410520</v>
          </cell>
          <cell r="R88" t="str">
            <v/>
          </cell>
          <cell r="S88" t="str">
            <v/>
          </cell>
          <cell r="T88">
            <v>7</v>
          </cell>
          <cell r="U88" t="str">
            <v/>
          </cell>
          <cell r="V88" t="str">
            <v>46 ANNANDALE DRIVE</v>
          </cell>
          <cell r="W88" t="str">
            <v/>
          </cell>
          <cell r="X88" t="str">
            <v>ANNANDALE</v>
          </cell>
          <cell r="Y88" t="str">
            <v>Queensland</v>
          </cell>
          <cell r="Z88">
            <v>4814</v>
          </cell>
          <cell r="AA88" t="str">
            <v>Australia</v>
          </cell>
          <cell r="AB88" t="str">
            <v/>
          </cell>
          <cell r="AC88" t="str">
            <v>06/08/1979</v>
          </cell>
          <cell r="AD88" t="str">
            <v>Male</v>
          </cell>
          <cell r="AE88" t="str">
            <v>Active</v>
          </cell>
          <cell r="AF88" t="str">
            <v>Yes</v>
          </cell>
          <cell r="AG88" t="str">
            <v>ILLMAN STUART</v>
          </cell>
          <cell r="AH88">
            <v>38</v>
          </cell>
          <cell r="AI88" t="str">
            <v>*</v>
          </cell>
        </row>
        <row r="89">
          <cell r="A89">
            <v>513936</v>
          </cell>
          <cell r="B89" t="str">
            <v/>
          </cell>
          <cell r="C89" t="str">
            <v>chrisisepy@hotmail.com</v>
          </cell>
          <cell r="D89" t="str">
            <v>Mr</v>
          </cell>
          <cell r="E89" t="str">
            <v>Chris</v>
          </cell>
          <cell r="F89" t="str">
            <v>Isepy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481270429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>10 CAMIRA AVENUE</v>
          </cell>
          <cell r="W89" t="str">
            <v/>
          </cell>
          <cell r="X89" t="str">
            <v>CRANBROOK</v>
          </cell>
          <cell r="Y89" t="str">
            <v>Queensland</v>
          </cell>
          <cell r="Z89">
            <v>4814</v>
          </cell>
          <cell r="AA89" t="str">
            <v>Australia</v>
          </cell>
          <cell r="AB89" t="str">
            <v>Student</v>
          </cell>
          <cell r="AC89" t="str">
            <v>24/02/1977</v>
          </cell>
          <cell r="AD89" t="str">
            <v>Male</v>
          </cell>
          <cell r="AE89" t="str">
            <v>Active</v>
          </cell>
          <cell r="AF89" t="str">
            <v>Yes</v>
          </cell>
          <cell r="AG89" t="str">
            <v>ISEPY CHRIS</v>
          </cell>
          <cell r="AH89">
            <v>40</v>
          </cell>
          <cell r="AI89" t="str">
            <v>*</v>
          </cell>
        </row>
        <row r="90">
          <cell r="A90">
            <v>402726</v>
          </cell>
          <cell r="B90" t="str">
            <v/>
          </cell>
          <cell r="C90" t="str">
            <v>bobjames@ozemail.com.au</v>
          </cell>
          <cell r="D90" t="str">
            <v>Mr</v>
          </cell>
          <cell r="E90" t="str">
            <v>Bob</v>
          </cell>
          <cell r="F90" t="str">
            <v>James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>
            <v>7</v>
          </cell>
          <cell r="M90">
            <v>47757552</v>
          </cell>
          <cell r="N90" t="str">
            <v/>
          </cell>
          <cell r="O90" t="str">
            <v/>
          </cell>
          <cell r="P90" t="str">
            <v/>
          </cell>
          <cell r="Q90">
            <v>417078192</v>
          </cell>
          <cell r="R90" t="str">
            <v/>
          </cell>
          <cell r="S90" t="str">
            <v/>
          </cell>
          <cell r="T90">
            <v>7</v>
          </cell>
          <cell r="U90">
            <v>47757552</v>
          </cell>
          <cell r="V90" t="str">
            <v>47 Marabou Drive</v>
          </cell>
          <cell r="W90" t="str">
            <v/>
          </cell>
          <cell r="X90" t="str">
            <v>Annandale</v>
          </cell>
          <cell r="Y90" t="str">
            <v>QLD</v>
          </cell>
          <cell r="Z90">
            <v>4814</v>
          </cell>
          <cell r="AA90" t="str">
            <v>Australia</v>
          </cell>
          <cell r="AB90" t="str">
            <v/>
          </cell>
          <cell r="AC90" t="str">
            <v>05/12/1948</v>
          </cell>
          <cell r="AD90" t="str">
            <v>Male</v>
          </cell>
          <cell r="AE90" t="str">
            <v>Active</v>
          </cell>
          <cell r="AF90" t="str">
            <v>Yes</v>
          </cell>
          <cell r="AG90" t="str">
            <v>JAMES BOB</v>
          </cell>
          <cell r="AH90">
            <v>69</v>
          </cell>
          <cell r="AI90" t="str">
            <v>*</v>
          </cell>
        </row>
        <row r="91">
          <cell r="A91">
            <v>683281</v>
          </cell>
          <cell r="B91" t="str">
            <v/>
          </cell>
          <cell r="C91" t="str">
            <v>mariaritajames@hotmail.com</v>
          </cell>
          <cell r="D91" t="str">
            <v>Ms</v>
          </cell>
          <cell r="E91" t="str">
            <v>Elena</v>
          </cell>
          <cell r="F91" t="str">
            <v>James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>
            <v>7</v>
          </cell>
          <cell r="M91">
            <v>47727823</v>
          </cell>
          <cell r="N91" t="str">
            <v/>
          </cell>
          <cell r="O91" t="str">
            <v/>
          </cell>
          <cell r="P91" t="str">
            <v/>
          </cell>
          <cell r="Q91">
            <v>407011483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28 Palm Street</v>
          </cell>
          <cell r="W91" t="str">
            <v/>
          </cell>
          <cell r="X91" t="str">
            <v>Rowes Bay</v>
          </cell>
          <cell r="Y91" t="str">
            <v>Queensland</v>
          </cell>
          <cell r="Z91">
            <v>4810</v>
          </cell>
          <cell r="AA91" t="str">
            <v>Australia</v>
          </cell>
          <cell r="AB91" t="str">
            <v/>
          </cell>
          <cell r="AC91" t="str">
            <v>12/12/2001</v>
          </cell>
          <cell r="AD91" t="str">
            <v>Female</v>
          </cell>
          <cell r="AE91" t="str">
            <v>Online</v>
          </cell>
          <cell r="AF91" t="str">
            <v>Yes</v>
          </cell>
          <cell r="AG91" t="str">
            <v>JAMES ELENA</v>
          </cell>
          <cell r="AH91">
            <v>16</v>
          </cell>
          <cell r="AI91" t="str">
            <v>*</v>
          </cell>
        </row>
        <row r="92">
          <cell r="A92">
            <v>817628</v>
          </cell>
          <cell r="B92" t="str">
            <v/>
          </cell>
          <cell r="C92" t="str">
            <v>cassandra.j@aapt.net.au</v>
          </cell>
          <cell r="D92" t="str">
            <v>Ms</v>
          </cell>
          <cell r="E92" t="str">
            <v>Cassandra</v>
          </cell>
          <cell r="F92" t="str">
            <v>Jenkins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>
            <v>452225842</v>
          </cell>
          <cell r="N92" t="str">
            <v/>
          </cell>
          <cell r="O92" t="str">
            <v/>
          </cell>
          <cell r="P92" t="str">
            <v/>
          </cell>
          <cell r="Q92">
            <v>452225842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146a Francis St</v>
          </cell>
          <cell r="W92" t="str">
            <v/>
          </cell>
          <cell r="X92" t="str">
            <v>West End</v>
          </cell>
          <cell r="Y92" t="str">
            <v>Queensland</v>
          </cell>
          <cell r="Z92">
            <v>4810</v>
          </cell>
          <cell r="AA92" t="str">
            <v>Australia</v>
          </cell>
          <cell r="AB92" t="str">
            <v/>
          </cell>
          <cell r="AC92" t="str">
            <v>01/06/1974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JENKINS CASSANDRA</v>
          </cell>
          <cell r="AH92">
            <v>43</v>
          </cell>
          <cell r="AI92" t="str">
            <v>*</v>
          </cell>
        </row>
        <row r="93">
          <cell r="A93">
            <v>402923</v>
          </cell>
          <cell r="B93" t="str">
            <v/>
          </cell>
          <cell r="C93" t="str">
            <v>pjplumbing@hotmail.com</v>
          </cell>
          <cell r="D93" t="str">
            <v>Mr</v>
          </cell>
          <cell r="E93" t="str">
            <v>Peter. D</v>
          </cell>
          <cell r="F93" t="str">
            <v>Jenkins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412329005</v>
          </cell>
          <cell r="R93" t="str">
            <v/>
          </cell>
          <cell r="S93" t="str">
            <v/>
          </cell>
          <cell r="T93">
            <v>7</v>
          </cell>
          <cell r="U93">
            <v>47238742</v>
          </cell>
          <cell r="V93" t="str">
            <v>32 Gillingham Ct</v>
          </cell>
          <cell r="W93" t="str">
            <v/>
          </cell>
          <cell r="X93" t="str">
            <v>Kirwan</v>
          </cell>
          <cell r="Y93" t="str">
            <v>Qld</v>
          </cell>
          <cell r="Z93">
            <v>4817</v>
          </cell>
          <cell r="AA93" t="str">
            <v>Australia</v>
          </cell>
          <cell r="AB93" t="str">
            <v/>
          </cell>
          <cell r="AC93" t="str">
            <v>31/05/1967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JENKINS PETER. D</v>
          </cell>
          <cell r="AH93">
            <v>50</v>
          </cell>
          <cell r="AI93" t="str">
            <v>*</v>
          </cell>
        </row>
        <row r="94">
          <cell r="A94">
            <v>402739</v>
          </cell>
          <cell r="B94" t="str">
            <v/>
          </cell>
          <cell r="C94" t="str">
            <v>cat03@bigpond.net.au</v>
          </cell>
          <cell r="D94" t="str">
            <v>Mrs</v>
          </cell>
          <cell r="E94" t="str">
            <v>Cat</v>
          </cell>
          <cell r="F94" t="str">
            <v>Johnson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>
            <v>747</v>
          </cell>
          <cell r="M94">
            <v>783209</v>
          </cell>
          <cell r="N94" t="str">
            <v/>
          </cell>
          <cell r="O94" t="str">
            <v/>
          </cell>
          <cell r="P94" t="str">
            <v/>
          </cell>
          <cell r="Q94">
            <v>423864911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5 MacFarlane St</v>
          </cell>
          <cell r="W94" t="str">
            <v/>
          </cell>
          <cell r="X94" t="str">
            <v>Wulguru</v>
          </cell>
          <cell r="Y94" t="str">
            <v>Queensland</v>
          </cell>
          <cell r="Z94">
            <v>4811</v>
          </cell>
          <cell r="AA94" t="str">
            <v>Australia</v>
          </cell>
          <cell r="AB94" t="str">
            <v/>
          </cell>
          <cell r="AC94" t="str">
            <v>03/11/1958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JOHNSON CAT</v>
          </cell>
          <cell r="AH94">
            <v>59</v>
          </cell>
          <cell r="AI94" t="str">
            <v>*</v>
          </cell>
        </row>
        <row r="95">
          <cell r="A95">
            <v>402866</v>
          </cell>
          <cell r="B95" t="str">
            <v/>
          </cell>
          <cell r="C95" t="str">
            <v>liajohnson90@gmail.com</v>
          </cell>
          <cell r="D95" t="str">
            <v>Ms</v>
          </cell>
          <cell r="E95" t="str">
            <v>Lia</v>
          </cell>
          <cell r="F95" t="str">
            <v>Johnson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407139688</v>
          </cell>
          <cell r="R95" t="str">
            <v/>
          </cell>
          <cell r="S95" t="str">
            <v/>
          </cell>
          <cell r="T95">
            <v>7</v>
          </cell>
          <cell r="U95" t="str">
            <v/>
          </cell>
          <cell r="V95" t="str">
            <v>50 Sixth Street</v>
          </cell>
          <cell r="W95" t="str">
            <v/>
          </cell>
          <cell r="X95" t="str">
            <v>South Townsville</v>
          </cell>
          <cell r="Y95" t="str">
            <v>Qld</v>
          </cell>
          <cell r="Z95">
            <v>4810</v>
          </cell>
          <cell r="AA95" t="str">
            <v>Australia</v>
          </cell>
          <cell r="AB95" t="str">
            <v/>
          </cell>
          <cell r="AC95" t="str">
            <v>25/05/1966</v>
          </cell>
          <cell r="AD95" t="str">
            <v>Female</v>
          </cell>
          <cell r="AE95" t="str">
            <v>Active</v>
          </cell>
          <cell r="AF95" t="str">
            <v>Yes</v>
          </cell>
          <cell r="AG95" t="str">
            <v>JOHNSON LIA</v>
          </cell>
          <cell r="AH95">
            <v>51</v>
          </cell>
          <cell r="AI95" t="str">
            <v>*</v>
          </cell>
        </row>
        <row r="96">
          <cell r="A96">
            <v>470095</v>
          </cell>
          <cell r="B96" t="str">
            <v/>
          </cell>
          <cell r="C96" t="str">
            <v>annaejowett@hotmail.com</v>
          </cell>
          <cell r="D96" t="str">
            <v>Dr</v>
          </cell>
          <cell r="E96" t="str">
            <v>Anna</v>
          </cell>
          <cell r="F96" t="str">
            <v>Jowett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450202587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67, Mitchell st</v>
          </cell>
          <cell r="W96" t="str">
            <v>North Ward</v>
          </cell>
          <cell r="X96" t="str">
            <v>Townsville</v>
          </cell>
          <cell r="Y96" t="str">
            <v>Queensland</v>
          </cell>
          <cell r="Z96">
            <v>4810</v>
          </cell>
          <cell r="AA96" t="str">
            <v>Australia</v>
          </cell>
          <cell r="AB96" t="str">
            <v>doctor</v>
          </cell>
          <cell r="AC96" t="str">
            <v>05/07/1981</v>
          </cell>
          <cell r="AD96" t="str">
            <v>Female</v>
          </cell>
          <cell r="AE96" t="str">
            <v>Active</v>
          </cell>
          <cell r="AF96" t="str">
            <v>Yes</v>
          </cell>
          <cell r="AG96" t="str">
            <v>JOWETT ANNA</v>
          </cell>
          <cell r="AH96">
            <v>36</v>
          </cell>
          <cell r="AI96" t="str">
            <v>*</v>
          </cell>
        </row>
        <row r="97">
          <cell r="A97">
            <v>402981</v>
          </cell>
          <cell r="B97" t="str">
            <v/>
          </cell>
          <cell r="C97" t="str">
            <v>theresekeir@live.com</v>
          </cell>
          <cell r="D97" t="str">
            <v>Ms</v>
          </cell>
          <cell r="E97" t="str">
            <v>THERESE</v>
          </cell>
          <cell r="F97" t="str">
            <v>KEIR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488080750</v>
          </cell>
          <cell r="R97" t="str">
            <v/>
          </cell>
          <cell r="S97" t="str">
            <v/>
          </cell>
          <cell r="T97">
            <v>7</v>
          </cell>
          <cell r="U97">
            <v>47888694</v>
          </cell>
          <cell r="V97" t="str">
            <v>P.O.BOX 35</v>
          </cell>
          <cell r="W97" t="str">
            <v/>
          </cell>
          <cell r="X97" t="str">
            <v>AITKENVALE</v>
          </cell>
          <cell r="Y97" t="str">
            <v>Queensland</v>
          </cell>
          <cell r="Z97">
            <v>4814</v>
          </cell>
          <cell r="AA97" t="str">
            <v>Australia</v>
          </cell>
          <cell r="AB97" t="str">
            <v/>
          </cell>
          <cell r="AC97" t="str">
            <v>08/07/1950</v>
          </cell>
          <cell r="AD97" t="str">
            <v>Female</v>
          </cell>
          <cell r="AE97" t="str">
            <v>Active</v>
          </cell>
          <cell r="AF97" t="str">
            <v>Yes</v>
          </cell>
          <cell r="AG97" t="str">
            <v>KEIR THERESE</v>
          </cell>
          <cell r="AH97">
            <v>67</v>
          </cell>
          <cell r="AI97" t="str">
            <v>*</v>
          </cell>
        </row>
        <row r="98">
          <cell r="A98">
            <v>912387</v>
          </cell>
          <cell r="B98">
            <v>412833</v>
          </cell>
          <cell r="C98" t="str">
            <v>mdkelly@bigpond.net.au</v>
          </cell>
          <cell r="D98" t="str">
            <v>Mr</v>
          </cell>
          <cell r="E98" t="str">
            <v>David</v>
          </cell>
          <cell r="F98" t="str">
            <v>Kelly</v>
          </cell>
          <cell r="G98" t="str">
            <v/>
          </cell>
          <cell r="H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>
            <v>417753864</v>
          </cell>
          <cell r="N98" t="str">
            <v/>
          </cell>
          <cell r="O98" t="str">
            <v/>
          </cell>
          <cell r="P98" t="str">
            <v/>
          </cell>
          <cell r="Q98">
            <v>400242158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87 yarrawonga dr</v>
          </cell>
          <cell r="W98" t="str">
            <v/>
          </cell>
          <cell r="X98" t="str">
            <v>castle hill</v>
          </cell>
          <cell r="Y98" t="str">
            <v>Queensland</v>
          </cell>
          <cell r="Z98">
            <v>4810</v>
          </cell>
          <cell r="AA98" t="str">
            <v>Australia</v>
          </cell>
          <cell r="AB98" t="str">
            <v/>
          </cell>
          <cell r="AC98" t="str">
            <v>31/10/1969</v>
          </cell>
          <cell r="AD98" t="str">
            <v>Male</v>
          </cell>
          <cell r="AE98" t="str">
            <v>Active</v>
          </cell>
          <cell r="AF98" t="str">
            <v>Yes</v>
          </cell>
          <cell r="AG98" t="str">
            <v>KELLY DAVID</v>
          </cell>
          <cell r="AH98">
            <v>48</v>
          </cell>
          <cell r="AI98" t="str">
            <v>*</v>
          </cell>
        </row>
        <row r="99">
          <cell r="A99">
            <v>412833</v>
          </cell>
          <cell r="B99" t="str">
            <v/>
          </cell>
          <cell r="C99" t="str">
            <v>mdkelly@bigpond.net.au</v>
          </cell>
          <cell r="D99" t="str">
            <v>Mrs</v>
          </cell>
          <cell r="E99" t="str">
            <v>miranda</v>
          </cell>
          <cell r="F99" t="str">
            <v>kelly</v>
          </cell>
          <cell r="G99" t="str">
            <v>Kelly</v>
          </cell>
          <cell r="H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400242158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87 yarrawonga dr</v>
          </cell>
          <cell r="W99" t="str">
            <v/>
          </cell>
          <cell r="X99" t="str">
            <v>castle hill</v>
          </cell>
          <cell r="Y99" t="str">
            <v>Queensland</v>
          </cell>
          <cell r="Z99">
            <v>4810</v>
          </cell>
          <cell r="AA99" t="str">
            <v>Australia</v>
          </cell>
          <cell r="AB99" t="str">
            <v/>
          </cell>
          <cell r="AC99" t="str">
            <v>06/04/1971</v>
          </cell>
          <cell r="AD99" t="str">
            <v>Female</v>
          </cell>
          <cell r="AE99" t="str">
            <v>Active</v>
          </cell>
          <cell r="AF99" t="str">
            <v>Yes</v>
          </cell>
          <cell r="AG99" t="str">
            <v>KELLY MIRANDA</v>
          </cell>
          <cell r="AH99">
            <v>46</v>
          </cell>
          <cell r="AI99" t="str">
            <v>*</v>
          </cell>
        </row>
        <row r="100">
          <cell r="A100">
            <v>533169</v>
          </cell>
          <cell r="B100" t="str">
            <v/>
          </cell>
          <cell r="C100" t="str">
            <v>sylvia.kelso@gmail.com</v>
          </cell>
          <cell r="D100" t="str">
            <v>Dr</v>
          </cell>
          <cell r="E100" t="str">
            <v>Sylvia</v>
          </cell>
          <cell r="F100" t="str">
            <v>Kelso</v>
          </cell>
          <cell r="G100" t="str">
            <v/>
          </cell>
          <cell r="H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>
            <v>7</v>
          </cell>
          <cell r="M100">
            <v>47796291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98 Ross  River Rd</v>
          </cell>
          <cell r="W100" t="str">
            <v/>
          </cell>
          <cell r="X100" t="str">
            <v>TOWNSVILLE</v>
          </cell>
          <cell r="Y100" t="str">
            <v>Queensland</v>
          </cell>
          <cell r="Z100">
            <v>4812</v>
          </cell>
          <cell r="AA100" t="str">
            <v>Australia</v>
          </cell>
          <cell r="AB100" t="str">
            <v/>
          </cell>
          <cell r="AC100" t="str">
            <v>21/07/1946</v>
          </cell>
          <cell r="AD100" t="str">
            <v>Female</v>
          </cell>
          <cell r="AE100" t="str">
            <v>Active</v>
          </cell>
          <cell r="AF100" t="str">
            <v>Yes</v>
          </cell>
          <cell r="AG100" t="str">
            <v>KELSO SYLVIA</v>
          </cell>
          <cell r="AH100">
            <v>71</v>
          </cell>
          <cell r="AI100" t="str">
            <v>*</v>
          </cell>
        </row>
        <row r="101">
          <cell r="A101">
            <v>830521</v>
          </cell>
          <cell r="B101" t="str">
            <v/>
          </cell>
          <cell r="C101" t="str">
            <v>andrewkinbacher@gmail.com</v>
          </cell>
          <cell r="D101" t="str">
            <v>Mr</v>
          </cell>
          <cell r="E101" t="str">
            <v>Andrew</v>
          </cell>
          <cell r="F101" t="str">
            <v>Kinbacher</v>
          </cell>
          <cell r="G101" t="str">
            <v/>
          </cell>
          <cell r="H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447032203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Jamaica Crescent</v>
          </cell>
          <cell r="W101" t="str">
            <v/>
          </cell>
          <cell r="X101" t="str">
            <v>Bushland Beach</v>
          </cell>
          <cell r="Y101" t="str">
            <v>Queensland</v>
          </cell>
          <cell r="Z101">
            <v>4818</v>
          </cell>
          <cell r="AA101" t="str">
            <v>Australia</v>
          </cell>
          <cell r="AB101" t="str">
            <v/>
          </cell>
          <cell r="AC101" t="str">
            <v>10/07/1967</v>
          </cell>
          <cell r="AD101" t="str">
            <v>Male</v>
          </cell>
          <cell r="AE101" t="str">
            <v>Active</v>
          </cell>
          <cell r="AF101" t="str">
            <v>Yes</v>
          </cell>
          <cell r="AG101" t="str">
            <v>KINBACHER ANDREW</v>
          </cell>
          <cell r="AH101">
            <v>50</v>
          </cell>
          <cell r="AI101" t="str">
            <v>*</v>
          </cell>
        </row>
        <row r="102">
          <cell r="A102">
            <v>538431</v>
          </cell>
          <cell r="B102">
            <v>402753</v>
          </cell>
          <cell r="C102" t="str">
            <v>conkirholdings@gmail.com</v>
          </cell>
          <cell r="D102" t="str">
            <v>Mr</v>
          </cell>
          <cell r="E102" t="str">
            <v>Adrian</v>
          </cell>
          <cell r="F102" t="str">
            <v>Kirby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4043443141</v>
          </cell>
          <cell r="R102" t="str">
            <v/>
          </cell>
          <cell r="S102">
            <v>47593444</v>
          </cell>
          <cell r="T102" t="str">
            <v/>
          </cell>
          <cell r="U102" t="str">
            <v/>
          </cell>
          <cell r="V102" t="str">
            <v>21 Wallace Cct</v>
          </cell>
          <cell r="W102" t="str">
            <v/>
          </cell>
          <cell r="X102" t="str">
            <v>Kirwan</v>
          </cell>
          <cell r="Y102" t="str">
            <v>Australian Capital Territory</v>
          </cell>
          <cell r="Z102">
            <v>4817</v>
          </cell>
          <cell r="AA102" t="str">
            <v>Australia</v>
          </cell>
          <cell r="AB102" t="str">
            <v>Firefighter</v>
          </cell>
          <cell r="AC102" t="str">
            <v>11/01/1963</v>
          </cell>
          <cell r="AD102" t="str">
            <v>Male</v>
          </cell>
          <cell r="AE102" t="str">
            <v>Active</v>
          </cell>
          <cell r="AF102" t="str">
            <v>Yes</v>
          </cell>
          <cell r="AG102" t="str">
            <v>KIRBY ADRIAN</v>
          </cell>
          <cell r="AH102">
            <v>54</v>
          </cell>
          <cell r="AI102" t="str">
            <v>*</v>
          </cell>
        </row>
        <row r="103">
          <cell r="A103">
            <v>832178</v>
          </cell>
          <cell r="B103" t="str">
            <v/>
          </cell>
          <cell r="C103" t="str">
            <v>meghan.71@hotmail.com</v>
          </cell>
          <cell r="D103" t="str">
            <v>Mrs</v>
          </cell>
          <cell r="E103" t="str">
            <v>Meghan</v>
          </cell>
          <cell r="F103" t="str">
            <v>Knight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403011777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PO Box 1934</v>
          </cell>
          <cell r="W103" t="str">
            <v/>
          </cell>
          <cell r="X103" t="str">
            <v>Townsville</v>
          </cell>
          <cell r="Y103" t="str">
            <v>Queensland</v>
          </cell>
          <cell r="Z103">
            <v>4810</v>
          </cell>
          <cell r="AA103" t="str">
            <v>Australia</v>
          </cell>
          <cell r="AB103" t="str">
            <v/>
          </cell>
          <cell r="AC103" t="str">
            <v>12/05/1971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KNIGHT MEGHAN</v>
          </cell>
          <cell r="AH103">
            <v>46</v>
          </cell>
          <cell r="AI103" t="str">
            <v>*</v>
          </cell>
        </row>
        <row r="104">
          <cell r="A104">
            <v>851946</v>
          </cell>
          <cell r="B104" t="str">
            <v/>
          </cell>
          <cell r="C104" t="str">
            <v>bertakl99@gmail.com</v>
          </cell>
          <cell r="D104" t="str">
            <v>Miss</v>
          </cell>
          <cell r="E104" t="str">
            <v>Bertine</v>
          </cell>
          <cell r="F104" t="str">
            <v>Kvinen-Lindland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498452691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Kverndalsveien</v>
          </cell>
          <cell r="W104">
            <v>11</v>
          </cell>
          <cell r="X104" t="str">
            <v>Vest Agder</v>
          </cell>
          <cell r="Y104" t="str">
            <v>Holum</v>
          </cell>
          <cell r="Z104">
            <v>4517</v>
          </cell>
          <cell r="AA104" t="str">
            <v>Norway</v>
          </cell>
          <cell r="AB104" t="str">
            <v/>
          </cell>
          <cell r="AC104" t="str">
            <v>05/12/2000</v>
          </cell>
          <cell r="AD104" t="str">
            <v>Female</v>
          </cell>
          <cell r="AE104" t="str">
            <v>Active</v>
          </cell>
          <cell r="AF104" t="str">
            <v>Yes</v>
          </cell>
          <cell r="AG104" t="str">
            <v>KVINEN-LINDLAND BERTINE</v>
          </cell>
          <cell r="AH104">
            <v>17</v>
          </cell>
          <cell r="AI104" t="str">
            <v>*</v>
          </cell>
        </row>
        <row r="105">
          <cell r="A105">
            <v>685714</v>
          </cell>
          <cell r="B105">
            <v>402881</v>
          </cell>
          <cell r="C105" t="str">
            <v>mathewsmithqld@gmail.com</v>
          </cell>
          <cell r="D105" t="str">
            <v>Miss</v>
          </cell>
          <cell r="E105" t="str">
            <v>Celeste</v>
          </cell>
          <cell r="F105" t="str">
            <v>Labuschagne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61439808585</v>
          </cell>
          <cell r="R105" t="str">
            <v/>
          </cell>
          <cell r="S105" t="str">
            <v/>
          </cell>
          <cell r="T105">
            <v>7</v>
          </cell>
          <cell r="U105">
            <v>47747456</v>
          </cell>
          <cell r="V105" t="str">
            <v>17 Alpine Court</v>
          </cell>
          <cell r="W105" t="str">
            <v/>
          </cell>
          <cell r="X105" t="str">
            <v>Mount Louisa/Townsville</v>
          </cell>
          <cell r="Y105" t="str">
            <v>Queensland</v>
          </cell>
          <cell r="Z105">
            <v>4814</v>
          </cell>
          <cell r="AA105" t="str">
            <v>Australia</v>
          </cell>
          <cell r="AB105" t="str">
            <v/>
          </cell>
          <cell r="AC105" t="str">
            <v>28/08/1985</v>
          </cell>
          <cell r="AD105" t="str">
            <v>Female</v>
          </cell>
          <cell r="AE105" t="str">
            <v>Active</v>
          </cell>
          <cell r="AF105" t="str">
            <v>Yes</v>
          </cell>
          <cell r="AG105" t="str">
            <v>LABUSCHAGNE CELESTE</v>
          </cell>
          <cell r="AH105">
            <v>32</v>
          </cell>
          <cell r="AI105" t="str">
            <v>*</v>
          </cell>
        </row>
        <row r="106">
          <cell r="A106">
            <v>685718</v>
          </cell>
          <cell r="B106">
            <v>402881</v>
          </cell>
          <cell r="C106" t="str">
            <v>mathewsmithqld@gmail.com</v>
          </cell>
          <cell r="D106" t="str">
            <v>Mrs</v>
          </cell>
          <cell r="E106" t="str">
            <v>Rosemarie</v>
          </cell>
          <cell r="F106" t="str">
            <v>Labuschagne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61487747456</v>
          </cell>
          <cell r="R106" t="str">
            <v/>
          </cell>
          <cell r="S106" t="str">
            <v/>
          </cell>
          <cell r="T106">
            <v>7</v>
          </cell>
          <cell r="U106">
            <v>47747456</v>
          </cell>
          <cell r="V106" t="str">
            <v>17 Alpine Court Mount Louisa</v>
          </cell>
          <cell r="W106" t="str">
            <v/>
          </cell>
          <cell r="X106" t="str">
            <v>Townsville</v>
          </cell>
          <cell r="Y106" t="str">
            <v>Queensland</v>
          </cell>
          <cell r="Z106">
            <v>4814</v>
          </cell>
          <cell r="AA106" t="str">
            <v>Australia</v>
          </cell>
          <cell r="AB106" t="str">
            <v/>
          </cell>
          <cell r="AC106" t="str">
            <v>23/04/1958</v>
          </cell>
          <cell r="AD106" t="str">
            <v>Female</v>
          </cell>
          <cell r="AE106" t="str">
            <v>Active</v>
          </cell>
          <cell r="AF106" t="str">
            <v>Yes</v>
          </cell>
          <cell r="AG106" t="str">
            <v>LABUSCHAGNE ROSEMARIE</v>
          </cell>
          <cell r="AH106">
            <v>59</v>
          </cell>
          <cell r="AI106" t="str">
            <v>*</v>
          </cell>
        </row>
        <row r="107">
          <cell r="A107">
            <v>402920</v>
          </cell>
          <cell r="B107" t="str">
            <v/>
          </cell>
          <cell r="C107" t="str">
            <v>peterjdlahiff@bigpond.com</v>
          </cell>
          <cell r="D107" t="str">
            <v>Mr</v>
          </cell>
          <cell r="E107" t="str">
            <v>Peter</v>
          </cell>
          <cell r="F107" t="str">
            <v>Lahiff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>
            <v>77</v>
          </cell>
          <cell r="M107">
            <v>47714283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7</v>
          </cell>
          <cell r="U107" t="str">
            <v>4771 4283</v>
          </cell>
          <cell r="V107" t="str">
            <v>Unit 51</v>
          </cell>
          <cell r="W107" t="str">
            <v>209 Wills Street</v>
          </cell>
          <cell r="X107" t="str">
            <v>TOWNSVILLE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>retired</v>
          </cell>
          <cell r="AC107" t="str">
            <v>04/08/1935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LAHIFF PETER</v>
          </cell>
          <cell r="AH107">
            <v>82</v>
          </cell>
          <cell r="AI107" t="str">
            <v>*</v>
          </cell>
        </row>
        <row r="108">
          <cell r="A108">
            <v>839205</v>
          </cell>
          <cell r="B108" t="str">
            <v/>
          </cell>
          <cell r="C108" t="str">
            <v>kayalaird@gmail.com</v>
          </cell>
          <cell r="D108" t="str">
            <v>Mrs</v>
          </cell>
          <cell r="E108" t="str">
            <v>Kaya</v>
          </cell>
          <cell r="F108" t="str">
            <v>Laird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416238821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36 Horizon Drive</v>
          </cell>
          <cell r="W108" t="str">
            <v/>
          </cell>
          <cell r="X108" t="str">
            <v>Douglas</v>
          </cell>
          <cell r="Y108" t="str">
            <v>Queensland</v>
          </cell>
          <cell r="Z108">
            <v>4814</v>
          </cell>
          <cell r="AA108" t="str">
            <v>Australia</v>
          </cell>
          <cell r="AB108" t="str">
            <v/>
          </cell>
          <cell r="AC108" t="str">
            <v>18/06/1970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LAIRD KAYA</v>
          </cell>
          <cell r="AH108">
            <v>47</v>
          </cell>
          <cell r="AI108" t="str">
            <v>*</v>
          </cell>
        </row>
        <row r="109">
          <cell r="A109">
            <v>283774</v>
          </cell>
          <cell r="B109" t="str">
            <v/>
          </cell>
          <cell r="C109" t="str">
            <v>chris@nqld.net.au</v>
          </cell>
          <cell r="D109" t="str">
            <v>Mr</v>
          </cell>
          <cell r="E109" t="str">
            <v>Chris</v>
          </cell>
          <cell r="F109" t="str">
            <v>Lauren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407763350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9 alice court</v>
          </cell>
          <cell r="W109" t="str">
            <v/>
          </cell>
          <cell r="X109" t="str">
            <v>Alice river</v>
          </cell>
          <cell r="Y109" t="str">
            <v>Australian Capital Territory</v>
          </cell>
          <cell r="Z109">
            <v>4817</v>
          </cell>
          <cell r="AA109" t="str">
            <v>Australia</v>
          </cell>
          <cell r="AB109" t="str">
            <v/>
          </cell>
          <cell r="AC109" t="str">
            <v>06/04/1958</v>
          </cell>
          <cell r="AD109" t="str">
            <v>Male</v>
          </cell>
          <cell r="AE109" t="str">
            <v>Active</v>
          </cell>
          <cell r="AF109" t="str">
            <v>Yes</v>
          </cell>
          <cell r="AG109" t="str">
            <v>LAUREN CHRIS</v>
          </cell>
          <cell r="AH109">
            <v>59</v>
          </cell>
          <cell r="AI109" t="str">
            <v>*</v>
          </cell>
        </row>
        <row r="110">
          <cell r="A110">
            <v>850202</v>
          </cell>
          <cell r="B110" t="str">
            <v/>
          </cell>
          <cell r="C110" t="str">
            <v>angelaleck77@gmail.com</v>
          </cell>
          <cell r="D110" t="str">
            <v>Mrs</v>
          </cell>
          <cell r="E110" t="str">
            <v>Angela</v>
          </cell>
          <cell r="F110" t="str">
            <v>Leck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>0416 933992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57 Chandler Street,</v>
          </cell>
          <cell r="W110" t="str">
            <v/>
          </cell>
          <cell r="X110" t="str">
            <v>Garbutt</v>
          </cell>
          <cell r="Y110" t="str">
            <v>Queensland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16/03/1977</v>
          </cell>
          <cell r="AD110" t="str">
            <v>Female</v>
          </cell>
          <cell r="AE110" t="str">
            <v>Active</v>
          </cell>
          <cell r="AF110" t="str">
            <v>Yes</v>
          </cell>
          <cell r="AG110" t="str">
            <v>LECK ANGELA</v>
          </cell>
          <cell r="AH110">
            <v>40</v>
          </cell>
          <cell r="AI110" t="str">
            <v>*</v>
          </cell>
        </row>
        <row r="111">
          <cell r="A111">
            <v>402952</v>
          </cell>
          <cell r="B111" t="str">
            <v/>
          </cell>
          <cell r="C111" t="str">
            <v>scleitch@ozemail.com.au</v>
          </cell>
          <cell r="D111" t="str">
            <v>Mr</v>
          </cell>
          <cell r="E111" t="str">
            <v>Cam</v>
          </cell>
          <cell r="F111" t="str">
            <v>Leitch</v>
          </cell>
          <cell r="G111" t="str">
            <v>Cam</v>
          </cell>
          <cell r="H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>
            <v>7</v>
          </cell>
          <cell r="M111" t="str">
            <v>4779 3394</v>
          </cell>
          <cell r="N111" t="str">
            <v/>
          </cell>
          <cell r="O111" t="str">
            <v/>
          </cell>
          <cell r="P111" t="str">
            <v/>
          </cell>
          <cell r="Q111" t="str">
            <v>0409 169 405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4 O'Harris Court</v>
          </cell>
          <cell r="W111" t="str">
            <v/>
          </cell>
          <cell r="X111" t="str">
            <v>Douglas</v>
          </cell>
          <cell r="Y111" t="str">
            <v>Queensland</v>
          </cell>
          <cell r="Z111">
            <v>4814</v>
          </cell>
          <cell r="AA111" t="str">
            <v>Australia</v>
          </cell>
          <cell r="AB111" t="str">
            <v>Retired Engineer</v>
          </cell>
          <cell r="AC111" t="str">
            <v>24/03/1952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LEITCH CAM</v>
          </cell>
          <cell r="AH111">
            <v>65</v>
          </cell>
          <cell r="AI111" t="str">
            <v>*</v>
          </cell>
        </row>
        <row r="112">
          <cell r="A112">
            <v>402725</v>
          </cell>
          <cell r="B112" t="str">
            <v/>
          </cell>
          <cell r="C112" t="str">
            <v>bnletizia@bigpond.com</v>
          </cell>
          <cell r="D112" t="str">
            <v>Mr</v>
          </cell>
          <cell r="E112" t="str">
            <v>Brian</v>
          </cell>
          <cell r="F112" t="str">
            <v>Letizia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401884668</v>
          </cell>
          <cell r="R112" t="str">
            <v/>
          </cell>
          <cell r="S112" t="str">
            <v/>
          </cell>
          <cell r="T112">
            <v>7</v>
          </cell>
          <cell r="U112">
            <v>47736845</v>
          </cell>
          <cell r="V112" t="str">
            <v>57/28 Landsborough St</v>
          </cell>
          <cell r="W112" t="str">
            <v/>
          </cell>
          <cell r="X112" t="str">
            <v>North Ward</v>
          </cell>
          <cell r="Y112" t="str">
            <v>Queensland</v>
          </cell>
          <cell r="Z112">
            <v>4810</v>
          </cell>
          <cell r="AA112" t="str">
            <v>Australia</v>
          </cell>
          <cell r="AB112" t="str">
            <v/>
          </cell>
          <cell r="AC112" t="str">
            <v>14/01/1955</v>
          </cell>
          <cell r="AD112" t="str">
            <v>Male</v>
          </cell>
          <cell r="AE112" t="str">
            <v>Active</v>
          </cell>
          <cell r="AF112" t="str">
            <v>Yes</v>
          </cell>
          <cell r="AG112" t="str">
            <v>LETIZIA BRIAN</v>
          </cell>
          <cell r="AH112">
            <v>62</v>
          </cell>
          <cell r="AI112" t="str">
            <v>*</v>
          </cell>
        </row>
        <row r="113">
          <cell r="A113">
            <v>835391</v>
          </cell>
          <cell r="B113" t="str">
            <v/>
          </cell>
          <cell r="C113" t="str">
            <v>jamielipsey@gmail.com</v>
          </cell>
          <cell r="D113" t="str">
            <v>Mrs</v>
          </cell>
          <cell r="E113" t="str">
            <v>Jamie</v>
          </cell>
          <cell r="F113" t="str">
            <v>Lipsey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>
            <v>403</v>
          </cell>
          <cell r="M113">
            <v>170047</v>
          </cell>
          <cell r="N113" t="str">
            <v/>
          </cell>
          <cell r="O113" t="str">
            <v/>
          </cell>
          <cell r="P113" t="str">
            <v/>
          </cell>
          <cell r="Q113">
            <v>403170047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82 Robertson Street</v>
          </cell>
          <cell r="W113" t="str">
            <v/>
          </cell>
          <cell r="X113" t="str">
            <v>Railway Estate</v>
          </cell>
          <cell r="Y113" t="str">
            <v>Queensland</v>
          </cell>
          <cell r="Z113">
            <v>4810</v>
          </cell>
          <cell r="AA113" t="str">
            <v>Australia</v>
          </cell>
          <cell r="AB113" t="str">
            <v/>
          </cell>
          <cell r="AC113" t="str">
            <v>07/01/1977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LIPSEY JAMIE</v>
          </cell>
          <cell r="AH113">
            <v>40</v>
          </cell>
          <cell r="AI113" t="str">
            <v>*</v>
          </cell>
        </row>
        <row r="114">
          <cell r="A114">
            <v>826362</v>
          </cell>
          <cell r="B114" t="str">
            <v/>
          </cell>
          <cell r="C114" t="str">
            <v>sarah_lythgoe1@bigpond.com</v>
          </cell>
          <cell r="D114" t="str">
            <v>Dr</v>
          </cell>
          <cell r="E114" t="str">
            <v>Sarah</v>
          </cell>
          <cell r="F114" t="str">
            <v>Lythgoe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>
            <v>747727948</v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429651934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23 Mckillop st</v>
          </cell>
          <cell r="W114" t="str">
            <v>Belgian Gardens</v>
          </cell>
          <cell r="X114" t="str">
            <v>Belgian Gardens</v>
          </cell>
          <cell r="Y114" t="str">
            <v>Queensland</v>
          </cell>
          <cell r="Z114">
            <v>4810</v>
          </cell>
          <cell r="AA114" t="str">
            <v>Australia</v>
          </cell>
          <cell r="AB114" t="str">
            <v/>
          </cell>
          <cell r="AC114" t="str">
            <v>16/05/1962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LYTHGOE SARAH</v>
          </cell>
          <cell r="AH114">
            <v>55</v>
          </cell>
          <cell r="AI114" t="str">
            <v>*</v>
          </cell>
        </row>
        <row r="115">
          <cell r="A115">
            <v>850617</v>
          </cell>
          <cell r="B115" t="str">
            <v/>
          </cell>
          <cell r="C115" t="str">
            <v>gerrymaguire@bigpond.com</v>
          </cell>
          <cell r="D115" t="str">
            <v>Mr</v>
          </cell>
          <cell r="E115" t="str">
            <v>Gerry</v>
          </cell>
          <cell r="F115" t="str">
            <v>Maguire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29 Stanton Tce</v>
          </cell>
          <cell r="W115" t="str">
            <v/>
          </cell>
          <cell r="X115" t="str">
            <v>North Ward</v>
          </cell>
          <cell r="Y115" t="str">
            <v>Queensland</v>
          </cell>
          <cell r="Z115">
            <v>4810</v>
          </cell>
          <cell r="AA115" t="str">
            <v>Australia</v>
          </cell>
          <cell r="AB115" t="str">
            <v/>
          </cell>
          <cell r="AC115" t="str">
            <v>30/11/1964</v>
          </cell>
          <cell r="AD115" t="str">
            <v>Male</v>
          </cell>
          <cell r="AE115" t="str">
            <v>Active</v>
          </cell>
          <cell r="AF115" t="str">
            <v>Yes</v>
          </cell>
          <cell r="AG115" t="str">
            <v>MAGUIRE GERRY</v>
          </cell>
          <cell r="AH115">
            <v>53</v>
          </cell>
          <cell r="AI115" t="str">
            <v>*</v>
          </cell>
        </row>
        <row r="116">
          <cell r="A116">
            <v>528021</v>
          </cell>
          <cell r="B116" t="str">
            <v/>
          </cell>
          <cell r="C116" t="str">
            <v>magoos5@bigpond.com</v>
          </cell>
          <cell r="D116" t="str">
            <v>Mrs</v>
          </cell>
          <cell r="E116" t="str">
            <v>Liz</v>
          </cell>
          <cell r="F116" t="str">
            <v>Maguire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438598556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29 Stanton Tce</v>
          </cell>
          <cell r="W116" t="str">
            <v/>
          </cell>
          <cell r="X116" t="str">
            <v>North Ward</v>
          </cell>
          <cell r="Y116" t="str">
            <v>QLD</v>
          </cell>
          <cell r="Z116">
            <v>4810</v>
          </cell>
          <cell r="AA116" t="str">
            <v>Australia</v>
          </cell>
          <cell r="AB116" t="str">
            <v/>
          </cell>
          <cell r="AC116" t="str">
            <v>02/05/1969</v>
          </cell>
          <cell r="AD116" t="str">
            <v>Female</v>
          </cell>
          <cell r="AE116" t="str">
            <v>Active</v>
          </cell>
          <cell r="AF116" t="str">
            <v>Yes</v>
          </cell>
          <cell r="AG116" t="str">
            <v>MAGUIRE LIZ</v>
          </cell>
          <cell r="AH116">
            <v>48</v>
          </cell>
          <cell r="AI116" t="str">
            <v>*</v>
          </cell>
        </row>
        <row r="117">
          <cell r="A117">
            <v>323017</v>
          </cell>
          <cell r="B117" t="str">
            <v/>
          </cell>
          <cell r="C117" t="str">
            <v>cmarchioni@bigpond.com</v>
          </cell>
          <cell r="D117" t="str">
            <v>Master</v>
          </cell>
          <cell r="E117" t="str">
            <v>Declan</v>
          </cell>
          <cell r="F117" t="str">
            <v>Marchioni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>
            <v>7</v>
          </cell>
          <cell r="M117">
            <v>47827504</v>
          </cell>
          <cell r="N117" t="str">
            <v/>
          </cell>
          <cell r="O117" t="str">
            <v/>
          </cell>
          <cell r="P117" t="str">
            <v/>
          </cell>
          <cell r="Q117">
            <v>427827504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276 Shepherd Rd</v>
          </cell>
          <cell r="W117" t="str">
            <v/>
          </cell>
          <cell r="X117" t="str">
            <v>Mona Park</v>
          </cell>
          <cell r="Y117" t="str">
            <v>Qld</v>
          </cell>
          <cell r="Z117">
            <v>4807</v>
          </cell>
          <cell r="AA117" t="str">
            <v>Australia</v>
          </cell>
          <cell r="AB117" t="str">
            <v>School student</v>
          </cell>
          <cell r="AC117" t="str">
            <v>11/11/2002</v>
          </cell>
          <cell r="AD117" t="str">
            <v>Male</v>
          </cell>
          <cell r="AE117" t="str">
            <v>Active</v>
          </cell>
          <cell r="AF117" t="str">
            <v>Yes</v>
          </cell>
          <cell r="AG117" t="str">
            <v>MARCHIONI DECLAN</v>
          </cell>
          <cell r="AH117">
            <v>15</v>
          </cell>
          <cell r="AI117" t="str">
            <v>*</v>
          </cell>
        </row>
        <row r="118">
          <cell r="A118">
            <v>513300</v>
          </cell>
          <cell r="B118" t="str">
            <v/>
          </cell>
          <cell r="C118" t="str">
            <v>paulandisa@bigpond.com</v>
          </cell>
          <cell r="D118" t="str">
            <v>Mrs</v>
          </cell>
          <cell r="E118" t="str">
            <v>Isa</v>
          </cell>
          <cell r="F118" t="str">
            <v>Marrinan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22 Benalla Road</v>
          </cell>
          <cell r="W118" t="str">
            <v/>
          </cell>
          <cell r="X118" t="str">
            <v>Oak Valley</v>
          </cell>
          <cell r="Y118" t="str">
            <v>Queensland</v>
          </cell>
          <cell r="Z118">
            <v>4811</v>
          </cell>
          <cell r="AA118" t="str">
            <v>Australia</v>
          </cell>
          <cell r="AB118" t="str">
            <v/>
          </cell>
          <cell r="AC118" t="str">
            <v>09/09/1956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MARRINAN ISA</v>
          </cell>
          <cell r="AH118">
            <v>61</v>
          </cell>
          <cell r="AI118" t="str">
            <v>*</v>
          </cell>
        </row>
        <row r="119">
          <cell r="A119">
            <v>837125</v>
          </cell>
          <cell r="B119" t="str">
            <v/>
          </cell>
          <cell r="C119" t="str">
            <v>lizamartini49@gmail.com</v>
          </cell>
          <cell r="D119" t="str">
            <v>Ms</v>
          </cell>
          <cell r="E119" t="str">
            <v>Liza</v>
          </cell>
          <cell r="F119" t="str">
            <v>Martini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>
            <v>416</v>
          </cell>
          <cell r="M119">
            <v>127058</v>
          </cell>
          <cell r="N119" t="str">
            <v/>
          </cell>
          <cell r="O119" t="str">
            <v/>
          </cell>
          <cell r="P119" t="str">
            <v/>
          </cell>
          <cell r="Q119">
            <v>61416127058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12 Coolaree Drive</v>
          </cell>
          <cell r="W119" t="str">
            <v/>
          </cell>
          <cell r="X119" t="str">
            <v>Bushland Beach</v>
          </cell>
          <cell r="Y119" t="str">
            <v>Queensland</v>
          </cell>
          <cell r="Z119">
            <v>4818</v>
          </cell>
          <cell r="AA119" t="str">
            <v>Australia</v>
          </cell>
          <cell r="AB119" t="str">
            <v/>
          </cell>
          <cell r="AC119" t="str">
            <v>20/06/1969</v>
          </cell>
          <cell r="AD119" t="str">
            <v>Female</v>
          </cell>
          <cell r="AE119" t="str">
            <v>Active</v>
          </cell>
          <cell r="AF119" t="str">
            <v>Yes</v>
          </cell>
          <cell r="AG119" t="str">
            <v>MARTINI LIZA</v>
          </cell>
          <cell r="AH119">
            <v>48</v>
          </cell>
          <cell r="AI119" t="str">
            <v>*</v>
          </cell>
        </row>
        <row r="120">
          <cell r="A120">
            <v>875720</v>
          </cell>
          <cell r="B120" t="str">
            <v/>
          </cell>
          <cell r="C120" t="str">
            <v>mcmartini@msn.com</v>
          </cell>
          <cell r="D120" t="str">
            <v>Mr</v>
          </cell>
          <cell r="E120" t="str">
            <v>Michael</v>
          </cell>
          <cell r="F120" t="str">
            <v>Martini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488443543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2/5 Martin St</v>
          </cell>
          <cell r="W120" t="str">
            <v/>
          </cell>
          <cell r="X120" t="str">
            <v>South Townsville</v>
          </cell>
          <cell r="Y120" t="str">
            <v>Queensland</v>
          </cell>
          <cell r="Z120">
            <v>4810</v>
          </cell>
          <cell r="AA120" t="str">
            <v>Australia</v>
          </cell>
          <cell r="AB120" t="str">
            <v/>
          </cell>
          <cell r="AC120" t="str">
            <v>22/10/1988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MARTINI MICHAEL</v>
          </cell>
          <cell r="AH120">
            <v>29</v>
          </cell>
          <cell r="AI120" t="str">
            <v>*</v>
          </cell>
        </row>
        <row r="121">
          <cell r="A121">
            <v>402885</v>
          </cell>
          <cell r="B121" t="str">
            <v/>
          </cell>
          <cell r="C121" t="str">
            <v>mayhew_opt@yahoo.com</v>
          </cell>
          <cell r="D121" t="str">
            <v>Ms</v>
          </cell>
          <cell r="E121" t="str">
            <v>SUSAN</v>
          </cell>
          <cell r="F121" t="str">
            <v>MAYHEW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405199476</v>
          </cell>
          <cell r="R121" t="str">
            <v/>
          </cell>
          <cell r="S121" t="str">
            <v/>
          </cell>
          <cell r="T121">
            <v>7</v>
          </cell>
          <cell r="U121" t="str">
            <v/>
          </cell>
          <cell r="V121" t="str">
            <v>1 Cottesmore cresent</v>
          </cell>
          <cell r="W121" t="str">
            <v/>
          </cell>
          <cell r="X121" t="str">
            <v>Castle hill</v>
          </cell>
          <cell r="Y121" t="str">
            <v>Australian Capital Territory</v>
          </cell>
          <cell r="Z121">
            <v>4810</v>
          </cell>
          <cell r="AA121" t="str">
            <v>Australia</v>
          </cell>
          <cell r="AB121" t="str">
            <v>Optometrist</v>
          </cell>
          <cell r="AC121" t="str">
            <v>05/05/1963</v>
          </cell>
          <cell r="AD121" t="str">
            <v>Female</v>
          </cell>
          <cell r="AE121" t="str">
            <v>Active</v>
          </cell>
          <cell r="AF121" t="str">
            <v>Yes</v>
          </cell>
          <cell r="AG121" t="str">
            <v>MAYHEW SUSAN</v>
          </cell>
          <cell r="AH121">
            <v>54</v>
          </cell>
          <cell r="AI121" t="str">
            <v>*</v>
          </cell>
        </row>
        <row r="122">
          <cell r="A122">
            <v>402996</v>
          </cell>
          <cell r="B122" t="str">
            <v/>
          </cell>
          <cell r="C122" t="str">
            <v>warrenmc51@bigpond.com</v>
          </cell>
          <cell r="D122" t="str">
            <v>Mr</v>
          </cell>
          <cell r="E122" t="str">
            <v>Warren</v>
          </cell>
          <cell r="F122" t="str">
            <v>Mcdonald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>
            <v>428</v>
          </cell>
          <cell r="M122">
            <v>881961</v>
          </cell>
          <cell r="N122" t="str">
            <v/>
          </cell>
          <cell r="O122" t="str">
            <v/>
          </cell>
          <cell r="P122" t="str">
            <v/>
          </cell>
          <cell r="Q122">
            <v>428881961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34 dunbar crescent</v>
          </cell>
          <cell r="W122" t="str">
            <v>34 dunbar crescent</v>
          </cell>
          <cell r="X122" t="str">
            <v>Wulguru</v>
          </cell>
          <cell r="Y122" t="str">
            <v>Queensland</v>
          </cell>
          <cell r="Z122">
            <v>4811</v>
          </cell>
          <cell r="AA122" t="str">
            <v>Australia</v>
          </cell>
          <cell r="AB122" t="str">
            <v>retired</v>
          </cell>
          <cell r="AC122" t="str">
            <v>28/11/1948</v>
          </cell>
          <cell r="AD122" t="str">
            <v>Male</v>
          </cell>
          <cell r="AE122" t="str">
            <v>Active</v>
          </cell>
          <cell r="AF122" t="str">
            <v>Yes</v>
          </cell>
          <cell r="AG122" t="str">
            <v>MCDONALD WARREN</v>
          </cell>
          <cell r="AH122">
            <v>69</v>
          </cell>
          <cell r="AI122" t="str">
            <v>*</v>
          </cell>
        </row>
        <row r="123">
          <cell r="A123">
            <v>847748</v>
          </cell>
          <cell r="B123" t="str">
            <v/>
          </cell>
          <cell r="C123" t="str">
            <v>scottmcinnes09@gmail.com</v>
          </cell>
          <cell r="D123" t="str">
            <v>Mr</v>
          </cell>
          <cell r="E123" t="str">
            <v>scott</v>
          </cell>
          <cell r="F123" t="str">
            <v>McInnes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>
            <v>400912627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2/6 grange crt</v>
          </cell>
          <cell r="W123" t="str">
            <v/>
          </cell>
          <cell r="X123" t="str">
            <v>Castle Hill</v>
          </cell>
          <cell r="Y123" t="str">
            <v>Queensland</v>
          </cell>
          <cell r="Z123">
            <v>4810</v>
          </cell>
          <cell r="AA123" t="str">
            <v>Australia</v>
          </cell>
          <cell r="AB123" t="str">
            <v/>
          </cell>
          <cell r="AC123" t="str">
            <v>26/03/1960</v>
          </cell>
          <cell r="AD123" t="str">
            <v>Male</v>
          </cell>
          <cell r="AE123" t="str">
            <v>Active</v>
          </cell>
          <cell r="AF123" t="str">
            <v>Yes</v>
          </cell>
          <cell r="AG123" t="str">
            <v>MCINNES SCOTT</v>
          </cell>
          <cell r="AH123">
            <v>57</v>
          </cell>
          <cell r="AI123" t="str">
            <v>*</v>
          </cell>
        </row>
        <row r="124">
          <cell r="A124">
            <v>895101</v>
          </cell>
          <cell r="B124" t="str">
            <v/>
          </cell>
          <cell r="C124" t="str">
            <v>william.mcnabb@gmail.com</v>
          </cell>
          <cell r="D124" t="str">
            <v>Mr</v>
          </cell>
          <cell r="E124" t="str">
            <v>William</v>
          </cell>
          <cell r="F124" t="str">
            <v>McNabb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401929494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17 Bamford Lane</v>
          </cell>
          <cell r="W124" t="str">
            <v/>
          </cell>
          <cell r="X124" t="str">
            <v>Kirwan</v>
          </cell>
          <cell r="Y124" t="str">
            <v>Queensland</v>
          </cell>
          <cell r="Z124">
            <v>4817</v>
          </cell>
          <cell r="AA124" t="str">
            <v>Australia</v>
          </cell>
          <cell r="AB124" t="str">
            <v/>
          </cell>
          <cell r="AC124" t="str">
            <v>23/03/1950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MCNABB WILLIAM</v>
          </cell>
          <cell r="AH124">
            <v>67</v>
          </cell>
          <cell r="AI124" t="str">
            <v>*</v>
          </cell>
        </row>
        <row r="125">
          <cell r="A125">
            <v>868045</v>
          </cell>
          <cell r="B125" t="str">
            <v/>
          </cell>
          <cell r="C125" t="str">
            <v>charlottemeade@optusnet.com.au</v>
          </cell>
          <cell r="D125" t="str">
            <v>Miss</v>
          </cell>
          <cell r="E125" t="str">
            <v>Charlotte</v>
          </cell>
          <cell r="F125" t="str">
            <v>Meade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>
            <v>7</v>
          </cell>
          <cell r="M125">
            <v>47256956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9 Brentnall Street</v>
          </cell>
          <cell r="W125" t="str">
            <v/>
          </cell>
          <cell r="X125" t="str">
            <v>Mysterton</v>
          </cell>
          <cell r="Y125" t="str">
            <v>Queensland</v>
          </cell>
          <cell r="Z125">
            <v>4812</v>
          </cell>
          <cell r="AA125" t="str">
            <v>Australia</v>
          </cell>
          <cell r="AB125" t="str">
            <v/>
          </cell>
          <cell r="AC125" t="str">
            <v>22/12/2003</v>
          </cell>
          <cell r="AD125" t="str">
            <v>Female</v>
          </cell>
          <cell r="AE125" t="str">
            <v>Active</v>
          </cell>
          <cell r="AF125" t="str">
            <v>Yes</v>
          </cell>
          <cell r="AG125" t="str">
            <v>MEADE CHARLOTTE</v>
          </cell>
          <cell r="AH125">
            <v>14</v>
          </cell>
          <cell r="AI125" t="str">
            <v>*</v>
          </cell>
        </row>
        <row r="126">
          <cell r="A126">
            <v>868038</v>
          </cell>
          <cell r="B126" t="str">
            <v/>
          </cell>
          <cell r="C126" t="str">
            <v>ianmeade@optusnet.com.au</v>
          </cell>
          <cell r="D126" t="str">
            <v>Mr</v>
          </cell>
          <cell r="E126" t="str">
            <v>Ian</v>
          </cell>
          <cell r="F126" t="str">
            <v>Meade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411100284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9 Brentnall Street</v>
          </cell>
          <cell r="W126" t="str">
            <v/>
          </cell>
          <cell r="X126" t="str">
            <v>Mysterton</v>
          </cell>
          <cell r="Y126" t="str">
            <v>Queensland</v>
          </cell>
          <cell r="Z126">
            <v>4812</v>
          </cell>
          <cell r="AA126" t="str">
            <v>Australia</v>
          </cell>
          <cell r="AB126" t="str">
            <v/>
          </cell>
          <cell r="AC126" t="str">
            <v>06/08/1966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MEADE IAN</v>
          </cell>
          <cell r="AH126">
            <v>51</v>
          </cell>
          <cell r="AI126" t="str">
            <v>*</v>
          </cell>
        </row>
        <row r="127">
          <cell r="A127">
            <v>868048</v>
          </cell>
          <cell r="B127" t="str">
            <v/>
          </cell>
          <cell r="C127" t="str">
            <v>olivermeade@optusnet.com.au</v>
          </cell>
          <cell r="D127" t="str">
            <v>Master</v>
          </cell>
          <cell r="E127" t="str">
            <v>Oliver</v>
          </cell>
          <cell r="F127" t="str">
            <v>Meade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>
            <v>7</v>
          </cell>
          <cell r="M127">
            <v>47256956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9 Brentnall Street</v>
          </cell>
          <cell r="W127" t="str">
            <v/>
          </cell>
          <cell r="X127" t="str">
            <v>Mysterton</v>
          </cell>
          <cell r="Y127" t="str">
            <v>Queensland</v>
          </cell>
          <cell r="Z127">
            <v>4812</v>
          </cell>
          <cell r="AA127" t="str">
            <v>Australia</v>
          </cell>
          <cell r="AB127" t="str">
            <v/>
          </cell>
          <cell r="AC127" t="str">
            <v>05/06/2000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MEADE OLIVER</v>
          </cell>
          <cell r="AH127">
            <v>17</v>
          </cell>
          <cell r="AI127" t="str">
            <v>*</v>
          </cell>
        </row>
        <row r="128">
          <cell r="A128">
            <v>868042</v>
          </cell>
          <cell r="B128" t="str">
            <v/>
          </cell>
          <cell r="C128" t="str">
            <v>sallymeade@optusnet.com.au</v>
          </cell>
          <cell r="D128" t="str">
            <v>Mrs</v>
          </cell>
          <cell r="E128" t="str">
            <v>Sally</v>
          </cell>
          <cell r="F128" t="str">
            <v>Meade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411112752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9 Brentnall Street</v>
          </cell>
          <cell r="W128" t="str">
            <v/>
          </cell>
          <cell r="X128" t="str">
            <v>Mysterton</v>
          </cell>
          <cell r="Y128" t="str">
            <v>Queensland</v>
          </cell>
          <cell r="Z128">
            <v>4812</v>
          </cell>
          <cell r="AA128" t="str">
            <v>Australia</v>
          </cell>
          <cell r="AB128" t="str">
            <v/>
          </cell>
          <cell r="AC128" t="str">
            <v>10/03/1970</v>
          </cell>
          <cell r="AD128" t="str">
            <v>Female</v>
          </cell>
          <cell r="AE128" t="str">
            <v>Active</v>
          </cell>
          <cell r="AF128" t="str">
            <v>Yes</v>
          </cell>
          <cell r="AG128" t="str">
            <v>MEADE SALLY</v>
          </cell>
          <cell r="AH128">
            <v>47</v>
          </cell>
          <cell r="AI128" t="str">
            <v>*</v>
          </cell>
        </row>
        <row r="129">
          <cell r="A129">
            <v>402716</v>
          </cell>
          <cell r="B129" t="str">
            <v/>
          </cell>
          <cell r="C129" t="str">
            <v>andre.mentor@gmail.com</v>
          </cell>
          <cell r="D129" t="str">
            <v>Mr</v>
          </cell>
          <cell r="E129" t="str">
            <v>ANDRE</v>
          </cell>
          <cell r="F129" t="str">
            <v>MENTOR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411812872</v>
          </cell>
          <cell r="R129" t="str">
            <v/>
          </cell>
          <cell r="S129" t="str">
            <v/>
          </cell>
          <cell r="T129">
            <v>7</v>
          </cell>
          <cell r="U129">
            <v>47257152</v>
          </cell>
          <cell r="V129" t="str">
            <v>19 Gadsden Loop</v>
          </cell>
          <cell r="W129" t="str">
            <v/>
          </cell>
          <cell r="X129" t="str">
            <v>Mount Louisa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>Retail</v>
          </cell>
          <cell r="AC129" t="str">
            <v>02/02/1975</v>
          </cell>
          <cell r="AD129" t="str">
            <v>Male</v>
          </cell>
          <cell r="AE129" t="str">
            <v>Active</v>
          </cell>
          <cell r="AF129" t="str">
            <v>Yes</v>
          </cell>
          <cell r="AG129" t="str">
            <v>MENTOR ANDRE</v>
          </cell>
          <cell r="AH129">
            <v>42</v>
          </cell>
          <cell r="AI129" t="str">
            <v>*</v>
          </cell>
        </row>
        <row r="130">
          <cell r="A130">
            <v>827187</v>
          </cell>
          <cell r="B130" t="str">
            <v/>
          </cell>
          <cell r="C130" t="str">
            <v>anne.edwina.miller@gmail.com</v>
          </cell>
          <cell r="D130" t="str">
            <v>Dr</v>
          </cell>
          <cell r="E130" t="str">
            <v>Anne</v>
          </cell>
          <cell r="F130" t="str">
            <v>Miller</v>
          </cell>
          <cell r="G130" t="str">
            <v/>
          </cell>
          <cell r="H130" t="str">
            <v/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431650259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Unit 1, 30 The Strand</v>
          </cell>
          <cell r="W130" t="str">
            <v/>
          </cell>
          <cell r="X130" t="str">
            <v>North Ward</v>
          </cell>
          <cell r="Y130" t="str">
            <v>Queensland</v>
          </cell>
          <cell r="Z130">
            <v>4810</v>
          </cell>
          <cell r="AA130" t="str">
            <v>Australia</v>
          </cell>
          <cell r="AB130" t="str">
            <v/>
          </cell>
          <cell r="AC130" t="str">
            <v>27/04/1981</v>
          </cell>
          <cell r="AD130" t="str">
            <v>Female</v>
          </cell>
          <cell r="AE130" t="str">
            <v>Active</v>
          </cell>
          <cell r="AF130" t="str">
            <v>Yes</v>
          </cell>
          <cell r="AG130" t="str">
            <v>MILLER ANNE</v>
          </cell>
          <cell r="AH130">
            <v>36</v>
          </cell>
          <cell r="AI130" t="str">
            <v>*</v>
          </cell>
        </row>
        <row r="131">
          <cell r="A131">
            <v>895542</v>
          </cell>
          <cell r="B131" t="str">
            <v/>
          </cell>
          <cell r="C131" t="str">
            <v>wendell@bigpond.net.au</v>
          </cell>
          <cell r="D131" t="str">
            <v>Ms</v>
          </cell>
          <cell r="E131" t="str">
            <v>Wendell</v>
          </cell>
          <cell r="F131" t="str">
            <v>Mills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0417 504 208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21 Brooklyn Ct</v>
          </cell>
          <cell r="W131" t="str">
            <v/>
          </cell>
          <cell r="X131" t="str">
            <v>ANNANDALE</v>
          </cell>
          <cell r="Y131" t="str">
            <v>Queensland</v>
          </cell>
          <cell r="Z131">
            <v>4814</v>
          </cell>
          <cell r="AA131" t="str">
            <v>Australia</v>
          </cell>
          <cell r="AB131" t="str">
            <v/>
          </cell>
          <cell r="AC131" t="str">
            <v>08/10/1955</v>
          </cell>
          <cell r="AD131" t="str">
            <v>Female</v>
          </cell>
          <cell r="AE131" t="str">
            <v>Online</v>
          </cell>
          <cell r="AF131" t="str">
            <v>Yes</v>
          </cell>
          <cell r="AG131" t="str">
            <v>MILLS WENDELL</v>
          </cell>
          <cell r="AH131">
            <v>62</v>
          </cell>
          <cell r="AI131" t="str">
            <v>*</v>
          </cell>
        </row>
        <row r="132">
          <cell r="A132">
            <v>849280</v>
          </cell>
          <cell r="B132" t="str">
            <v/>
          </cell>
          <cell r="C132" t="str">
            <v>luke.muccignat@hotmail.com</v>
          </cell>
          <cell r="D132" t="str">
            <v>Mr</v>
          </cell>
          <cell r="E132" t="str">
            <v>Luke</v>
          </cell>
          <cell r="F132" t="str">
            <v>Muccignat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438634693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165 McLeod Rd</v>
          </cell>
          <cell r="W132" t="str">
            <v/>
          </cell>
          <cell r="X132" t="str">
            <v>Mutchilba</v>
          </cell>
          <cell r="Y132" t="str">
            <v>Queensland</v>
          </cell>
          <cell r="Z132">
            <v>4872</v>
          </cell>
          <cell r="AA132" t="str">
            <v>Australia</v>
          </cell>
          <cell r="AB132" t="str">
            <v/>
          </cell>
          <cell r="AC132" t="str">
            <v>28/10/1994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MUCCIGNAT LUKE</v>
          </cell>
          <cell r="AH132">
            <v>23</v>
          </cell>
          <cell r="AI132" t="str">
            <v>*</v>
          </cell>
        </row>
        <row r="133">
          <cell r="A133">
            <v>598623</v>
          </cell>
          <cell r="B133" t="str">
            <v/>
          </cell>
          <cell r="C133" t="str">
            <v>mic.r.mueller@gmail.com</v>
          </cell>
          <cell r="D133" t="str">
            <v>Mr</v>
          </cell>
          <cell r="E133" t="str">
            <v>Mic</v>
          </cell>
          <cell r="F133" t="str">
            <v>Mueller-Coons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448943246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1 Wackett Street</v>
          </cell>
          <cell r="W133" t="str">
            <v/>
          </cell>
          <cell r="X133" t="str">
            <v>Pllarenda</v>
          </cell>
          <cell r="Y133" t="str">
            <v>Queensland</v>
          </cell>
          <cell r="Z133">
            <v>4810</v>
          </cell>
          <cell r="AA133" t="str">
            <v>Australia</v>
          </cell>
          <cell r="AB133" t="str">
            <v>Massage therapist</v>
          </cell>
          <cell r="AC133" t="str">
            <v>01/08/1966</v>
          </cell>
          <cell r="AD133" t="str">
            <v>Male</v>
          </cell>
          <cell r="AE133" t="str">
            <v>Active</v>
          </cell>
          <cell r="AF133" t="str">
            <v>Yes</v>
          </cell>
          <cell r="AG133" t="str">
            <v>MUELLER-COONS MIC</v>
          </cell>
          <cell r="AH133">
            <v>51</v>
          </cell>
          <cell r="AI133" t="str">
            <v>*</v>
          </cell>
        </row>
        <row r="134">
          <cell r="A134">
            <v>402754</v>
          </cell>
          <cell r="B134" t="str">
            <v/>
          </cell>
          <cell r="C134" t="str">
            <v>connym22@hotmail.com</v>
          </cell>
          <cell r="D134" t="str">
            <v>Mrs</v>
          </cell>
          <cell r="E134" t="str">
            <v>CONNY</v>
          </cell>
          <cell r="F134" t="str">
            <v>MUHLENBERG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0403 269217</v>
          </cell>
          <cell r="R134" t="str">
            <v/>
          </cell>
          <cell r="S134" t="str">
            <v/>
          </cell>
          <cell r="T134">
            <v>7</v>
          </cell>
          <cell r="U134">
            <v>47781525</v>
          </cell>
          <cell r="V134" t="str">
            <v>49 TWINVIEW TERRACE</v>
          </cell>
          <cell r="W134" t="str">
            <v/>
          </cell>
          <cell r="X134" t="str">
            <v>IDALIA</v>
          </cell>
          <cell r="Y134" t="str">
            <v>Queensland</v>
          </cell>
          <cell r="Z134">
            <v>4811</v>
          </cell>
          <cell r="AA134" t="str">
            <v>Australia</v>
          </cell>
          <cell r="AB134" t="str">
            <v>job seeker</v>
          </cell>
          <cell r="AC134" t="str">
            <v>10/11/1955</v>
          </cell>
          <cell r="AD134" t="str">
            <v>Female</v>
          </cell>
          <cell r="AE134" t="str">
            <v>Active</v>
          </cell>
          <cell r="AF134" t="str">
            <v>Yes</v>
          </cell>
          <cell r="AG134" t="str">
            <v>MUHLENBERG CONNY</v>
          </cell>
          <cell r="AH134">
            <v>62</v>
          </cell>
          <cell r="AI134" t="str">
            <v>*</v>
          </cell>
        </row>
        <row r="135">
          <cell r="A135">
            <v>510115</v>
          </cell>
          <cell r="B135" t="str">
            <v/>
          </cell>
          <cell r="C135" t="str">
            <v>rebeccanahrung@westnet.com.au</v>
          </cell>
          <cell r="D135" t="str">
            <v>Ms</v>
          </cell>
          <cell r="E135" t="str">
            <v>Rebecca</v>
          </cell>
          <cell r="F135" t="str">
            <v>Nahrung</v>
          </cell>
          <cell r="G135" t="str">
            <v/>
          </cell>
          <cell r="H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407634367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19 The Esplanade</v>
          </cell>
          <cell r="W135" t="str">
            <v/>
          </cell>
          <cell r="X135" t="str">
            <v>Pallarenda</v>
          </cell>
          <cell r="Y135" t="str">
            <v>Qld</v>
          </cell>
          <cell r="Z135">
            <v>4810</v>
          </cell>
          <cell r="AA135" t="str">
            <v>Australia</v>
          </cell>
          <cell r="AB135" t="str">
            <v>child terror</v>
          </cell>
          <cell r="AC135" t="str">
            <v>28/02/2000</v>
          </cell>
          <cell r="AD135" t="str">
            <v>Female</v>
          </cell>
          <cell r="AE135" t="str">
            <v>Active</v>
          </cell>
          <cell r="AF135" t="str">
            <v>Yes</v>
          </cell>
          <cell r="AG135" t="str">
            <v>NAHRUNG REBECCA</v>
          </cell>
          <cell r="AH135">
            <v>17</v>
          </cell>
          <cell r="AI135" t="str">
            <v>*</v>
          </cell>
        </row>
        <row r="136">
          <cell r="A136">
            <v>402924</v>
          </cell>
          <cell r="B136" t="str">
            <v/>
          </cell>
          <cell r="C136" t="str">
            <v>pkgneimanis@dodo.com.au</v>
          </cell>
          <cell r="D136" t="str">
            <v>Ms</v>
          </cell>
          <cell r="E136" t="str">
            <v>GRETA</v>
          </cell>
          <cell r="F136" t="str">
            <v>NEIMANIS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439478286</v>
          </cell>
          <cell r="R136" t="str">
            <v/>
          </cell>
          <cell r="S136" t="str">
            <v/>
          </cell>
          <cell r="T136">
            <v>7</v>
          </cell>
          <cell r="U136">
            <v>47733652</v>
          </cell>
          <cell r="V136" t="str">
            <v>8 ELITE CT</v>
          </cell>
          <cell r="W136" t="str">
            <v/>
          </cell>
          <cell r="X136" t="str">
            <v>RASMUSSEN</v>
          </cell>
          <cell r="Y136" t="str">
            <v>Queensland</v>
          </cell>
          <cell r="Z136">
            <v>4815</v>
          </cell>
          <cell r="AA136" t="str">
            <v>Australia</v>
          </cell>
          <cell r="AB136" t="str">
            <v>Receptionist</v>
          </cell>
          <cell r="AC136" t="str">
            <v>08/09/1990</v>
          </cell>
          <cell r="AD136" t="str">
            <v>Female</v>
          </cell>
          <cell r="AE136" t="str">
            <v>Active</v>
          </cell>
          <cell r="AF136" t="str">
            <v>Yes</v>
          </cell>
          <cell r="AG136" t="str">
            <v>NEIMANIS GRETA</v>
          </cell>
          <cell r="AH136">
            <v>27</v>
          </cell>
          <cell r="AI136" t="str">
            <v>*</v>
          </cell>
        </row>
        <row r="137">
          <cell r="A137">
            <v>403052</v>
          </cell>
          <cell r="B137">
            <v>402924</v>
          </cell>
          <cell r="C137" t="str">
            <v>pkgneimanis@dodo.com.au</v>
          </cell>
          <cell r="D137" t="str">
            <v>Mrs</v>
          </cell>
          <cell r="E137" t="str">
            <v>KATHLEEN</v>
          </cell>
          <cell r="F137" t="str">
            <v>NEIMANIS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412206054</v>
          </cell>
          <cell r="R137" t="str">
            <v/>
          </cell>
          <cell r="S137" t="str">
            <v/>
          </cell>
          <cell r="T137">
            <v>7</v>
          </cell>
          <cell r="U137">
            <v>47733652</v>
          </cell>
          <cell r="V137" t="str">
            <v>8 ELITE CT</v>
          </cell>
          <cell r="W137" t="str">
            <v/>
          </cell>
          <cell r="X137" t="str">
            <v>RASMUSSEN</v>
          </cell>
          <cell r="Y137" t="str">
            <v>Queensland</v>
          </cell>
          <cell r="Z137">
            <v>4815</v>
          </cell>
          <cell r="AA137" t="str">
            <v>Australia</v>
          </cell>
          <cell r="AB137" t="str">
            <v>Public Servant</v>
          </cell>
          <cell r="AC137" t="str">
            <v>11/08/1961</v>
          </cell>
          <cell r="AD137" t="str">
            <v>Female</v>
          </cell>
          <cell r="AE137" t="str">
            <v>Active</v>
          </cell>
          <cell r="AF137" t="str">
            <v>Yes</v>
          </cell>
          <cell r="AG137" t="str">
            <v>NEIMANIS KATHLEEN</v>
          </cell>
          <cell r="AH137">
            <v>56</v>
          </cell>
          <cell r="AI137" t="str">
            <v>*</v>
          </cell>
        </row>
        <row r="138">
          <cell r="A138">
            <v>402917</v>
          </cell>
          <cell r="B138" t="str">
            <v/>
          </cell>
          <cell r="C138" t="str">
            <v>peter.neimanis@runningworks.com.au</v>
          </cell>
          <cell r="D138" t="str">
            <v>Mr</v>
          </cell>
          <cell r="E138" t="str">
            <v>PETER</v>
          </cell>
          <cell r="F138" t="str">
            <v>NEIMANIS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>
            <v>417006782</v>
          </cell>
          <cell r="R138" t="str">
            <v/>
          </cell>
          <cell r="S138" t="str">
            <v/>
          </cell>
          <cell r="T138">
            <v>7</v>
          </cell>
          <cell r="U138">
            <v>47733652</v>
          </cell>
          <cell r="V138" t="str">
            <v>8 ELITE CRT</v>
          </cell>
          <cell r="W138" t="str">
            <v/>
          </cell>
          <cell r="X138" t="str">
            <v>RASMUSSEN</v>
          </cell>
          <cell r="Y138" t="str">
            <v>Queensland</v>
          </cell>
          <cell r="Z138">
            <v>4815</v>
          </cell>
          <cell r="AA138" t="str">
            <v>Australia</v>
          </cell>
          <cell r="AB138" t="str">
            <v/>
          </cell>
          <cell r="AC138" t="str">
            <v>16/03/1957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NEIMANIS PETER</v>
          </cell>
          <cell r="AH138">
            <v>60</v>
          </cell>
          <cell r="AI138" t="str">
            <v>*</v>
          </cell>
        </row>
        <row r="139">
          <cell r="A139">
            <v>265818</v>
          </cell>
          <cell r="B139" t="str">
            <v/>
          </cell>
          <cell r="C139" t="str">
            <v>lynnewman7@bigpond.com</v>
          </cell>
          <cell r="D139" t="str">
            <v>Ms</v>
          </cell>
          <cell r="E139" t="str">
            <v>Lyn</v>
          </cell>
          <cell r="F139" t="str">
            <v>Newman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>0429 338 613</v>
          </cell>
          <cell r="R139" t="str">
            <v/>
          </cell>
          <cell r="S139" t="str">
            <v/>
          </cell>
          <cell r="T139">
            <v>7</v>
          </cell>
          <cell r="U139" t="str">
            <v>07 4778 4687</v>
          </cell>
          <cell r="V139" t="str">
            <v>39 Downey Crescent</v>
          </cell>
          <cell r="W139" t="str">
            <v/>
          </cell>
          <cell r="X139" t="str">
            <v>Annandale</v>
          </cell>
          <cell r="Y139" t="str">
            <v>Queensland</v>
          </cell>
          <cell r="Z139">
            <v>4814</v>
          </cell>
          <cell r="AA139" t="str">
            <v>Australia</v>
          </cell>
          <cell r="AB139" t="str">
            <v>Administrator</v>
          </cell>
          <cell r="AC139" t="str">
            <v>02/11/1961</v>
          </cell>
          <cell r="AD139" t="str">
            <v>Female</v>
          </cell>
          <cell r="AE139" t="str">
            <v>Active</v>
          </cell>
          <cell r="AF139" t="str">
            <v>Yes</v>
          </cell>
          <cell r="AG139" t="str">
            <v>NEWMAN LYN</v>
          </cell>
          <cell r="AH139">
            <v>56</v>
          </cell>
          <cell r="AI139" t="str">
            <v>*</v>
          </cell>
        </row>
        <row r="140">
          <cell r="A140">
            <v>403015</v>
          </cell>
          <cell r="B140">
            <v>402753</v>
          </cell>
          <cell r="C140" t="str">
            <v>conkirholdings@gmail.com</v>
          </cell>
          <cell r="D140" t="str">
            <v>Ms</v>
          </cell>
          <cell r="E140" t="str">
            <v>Colleen</v>
          </cell>
          <cell r="F140" t="str">
            <v>Newnham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400550616</v>
          </cell>
          <cell r="R140" t="str">
            <v/>
          </cell>
          <cell r="S140">
            <v>47593444</v>
          </cell>
          <cell r="T140" t="str">
            <v/>
          </cell>
          <cell r="U140" t="str">
            <v/>
          </cell>
          <cell r="V140" t="str">
            <v>21 Wallace Cct</v>
          </cell>
          <cell r="W140" t="str">
            <v/>
          </cell>
          <cell r="X140" t="str">
            <v>Kirwan</v>
          </cell>
          <cell r="Y140" t="str">
            <v>Australian Capital Territory</v>
          </cell>
          <cell r="Z140">
            <v>4817</v>
          </cell>
          <cell r="AA140" t="str">
            <v>Australia</v>
          </cell>
          <cell r="AB140" t="str">
            <v/>
          </cell>
          <cell r="AC140" t="str">
            <v>21/08/1968</v>
          </cell>
          <cell r="AD140" t="str">
            <v>Female</v>
          </cell>
          <cell r="AE140" t="str">
            <v>Active</v>
          </cell>
          <cell r="AF140" t="str">
            <v>Yes</v>
          </cell>
          <cell r="AG140" t="str">
            <v>NEWNHAM COLLEEN</v>
          </cell>
          <cell r="AH140">
            <v>49</v>
          </cell>
          <cell r="AI140" t="str">
            <v>*</v>
          </cell>
        </row>
        <row r="141">
          <cell r="A141">
            <v>836080</v>
          </cell>
          <cell r="B141" t="str">
            <v/>
          </cell>
          <cell r="C141" t="str">
            <v>nicko19@live.com.au</v>
          </cell>
          <cell r="D141" t="str">
            <v>Mr</v>
          </cell>
          <cell r="E141" t="str">
            <v>Trevor</v>
          </cell>
          <cell r="F141" t="str">
            <v>Nicholson</v>
          </cell>
          <cell r="G141" t="str">
            <v/>
          </cell>
          <cell r="H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407166561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>6 ADLER COURT</v>
          </cell>
          <cell r="W141" t="str">
            <v>WULGURU</v>
          </cell>
          <cell r="X141" t="str">
            <v>TOWNSVILLE</v>
          </cell>
          <cell r="Y141" t="str">
            <v>Queensland</v>
          </cell>
          <cell r="Z141">
            <v>4811</v>
          </cell>
          <cell r="AA141" t="str">
            <v>Australia</v>
          </cell>
          <cell r="AB141" t="str">
            <v/>
          </cell>
          <cell r="AC141" t="str">
            <v>19/07/1954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NICHOLSON TREVOR</v>
          </cell>
          <cell r="AH141">
            <v>63</v>
          </cell>
          <cell r="AI141" t="str">
            <v>*</v>
          </cell>
        </row>
        <row r="142">
          <cell r="A142">
            <v>870043</v>
          </cell>
          <cell r="B142" t="str">
            <v/>
          </cell>
          <cell r="C142" t="str">
            <v>annebernie@bigpond.com</v>
          </cell>
          <cell r="D142" t="str">
            <v>Mr</v>
          </cell>
          <cell r="E142" t="str">
            <v>Bernie</v>
          </cell>
          <cell r="F142" t="str">
            <v>Norris</v>
          </cell>
          <cell r="G142" t="str">
            <v/>
          </cell>
          <cell r="H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413815998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>9 cabot street</v>
          </cell>
          <cell r="W142" t="str">
            <v/>
          </cell>
          <cell r="X142" t="str">
            <v>aitkenvale</v>
          </cell>
          <cell r="Y142" t="str">
            <v>Queensland</v>
          </cell>
          <cell r="Z142">
            <v>4814</v>
          </cell>
          <cell r="AA142" t="str">
            <v>Australia</v>
          </cell>
          <cell r="AB142" t="str">
            <v/>
          </cell>
          <cell r="AC142" t="str">
            <v>30/11/1972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NORRIS BERNIE</v>
          </cell>
          <cell r="AH142">
            <v>45</v>
          </cell>
          <cell r="AI142" t="str">
            <v>*</v>
          </cell>
        </row>
        <row r="143">
          <cell r="A143">
            <v>402880</v>
          </cell>
          <cell r="B143" t="str">
            <v/>
          </cell>
          <cell r="C143" t="str">
            <v>markandnancy.norton@gmail.com</v>
          </cell>
          <cell r="D143" t="str">
            <v>Mrs</v>
          </cell>
          <cell r="E143" t="str">
            <v>NANCY</v>
          </cell>
          <cell r="F143" t="str">
            <v>NORTON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434606745</v>
          </cell>
          <cell r="R143" t="str">
            <v/>
          </cell>
          <cell r="S143" t="str">
            <v/>
          </cell>
          <cell r="T143">
            <v>7</v>
          </cell>
          <cell r="U143" t="str">
            <v/>
          </cell>
          <cell r="V143" t="str">
            <v>74 Wellington St</v>
          </cell>
          <cell r="W143" t="str">
            <v/>
          </cell>
          <cell r="X143" t="str">
            <v>Mundingburra</v>
          </cell>
          <cell r="Y143" t="str">
            <v>Queensland</v>
          </cell>
          <cell r="Z143">
            <v>4812</v>
          </cell>
          <cell r="AA143" t="str">
            <v>Australia</v>
          </cell>
          <cell r="AB143" t="str">
            <v>Engineer</v>
          </cell>
          <cell r="AC143" t="str">
            <v>12/10/1982</v>
          </cell>
          <cell r="AD143" t="str">
            <v>Female</v>
          </cell>
          <cell r="AE143" t="str">
            <v>Active</v>
          </cell>
          <cell r="AF143" t="str">
            <v>Yes</v>
          </cell>
          <cell r="AG143" t="str">
            <v>NORTON NANCY</v>
          </cell>
          <cell r="AH143">
            <v>35</v>
          </cell>
          <cell r="AI143" t="str">
            <v>*</v>
          </cell>
        </row>
        <row r="144">
          <cell r="A144">
            <v>402386</v>
          </cell>
          <cell r="B144" t="str">
            <v/>
          </cell>
          <cell r="C144" t="str">
            <v>bnugent@bigpond.net.au</v>
          </cell>
          <cell r="D144" t="str">
            <v>Miss</v>
          </cell>
          <cell r="E144" t="str">
            <v>LAUREN</v>
          </cell>
          <cell r="F144" t="str">
            <v>NUGENT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 t="str">
            <v/>
          </cell>
          <cell r="M144">
            <v>421979005</v>
          </cell>
          <cell r="N144" t="str">
            <v/>
          </cell>
          <cell r="O144" t="str">
            <v/>
          </cell>
          <cell r="P144" t="str">
            <v/>
          </cell>
          <cell r="Q144">
            <v>421979005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25, Marine Parade</v>
          </cell>
          <cell r="W144" t="str">
            <v/>
          </cell>
          <cell r="X144" t="str">
            <v>Arcadia</v>
          </cell>
          <cell r="Y144" t="str">
            <v>Queensland</v>
          </cell>
          <cell r="Z144">
            <v>4819</v>
          </cell>
          <cell r="AA144" t="str">
            <v>Australia</v>
          </cell>
          <cell r="AB144" t="str">
            <v>student</v>
          </cell>
          <cell r="AC144" t="str">
            <v>10/04/2003</v>
          </cell>
          <cell r="AD144" t="str">
            <v>Female</v>
          </cell>
          <cell r="AE144" t="str">
            <v>Active</v>
          </cell>
          <cell r="AF144" t="str">
            <v>Yes</v>
          </cell>
          <cell r="AG144" t="str">
            <v>NUGENT LAUREN</v>
          </cell>
          <cell r="AH144">
            <v>14</v>
          </cell>
          <cell r="AI144" t="str">
            <v>*</v>
          </cell>
        </row>
        <row r="145">
          <cell r="A145">
            <v>402838</v>
          </cell>
          <cell r="B145" t="str">
            <v/>
          </cell>
          <cell r="C145" t="str">
            <v>jnuttall5@gmail.com</v>
          </cell>
          <cell r="D145" t="str">
            <v>Mr</v>
          </cell>
          <cell r="E145" t="str">
            <v>JOHN</v>
          </cell>
          <cell r="F145" t="str">
            <v>NUTTALL</v>
          </cell>
          <cell r="G145" t="str">
            <v/>
          </cell>
          <cell r="H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438768176</v>
          </cell>
          <cell r="R145" t="str">
            <v/>
          </cell>
          <cell r="S145" t="str">
            <v/>
          </cell>
          <cell r="T145">
            <v>7</v>
          </cell>
          <cell r="U145" t="str">
            <v/>
          </cell>
          <cell r="V145" t="str">
            <v>1329 RIVERWAY DRIVE</v>
          </cell>
          <cell r="W145" t="str">
            <v/>
          </cell>
          <cell r="X145" t="str">
            <v>KELSO</v>
          </cell>
          <cell r="Y145" t="str">
            <v>Queensland</v>
          </cell>
          <cell r="Z145">
            <v>4815</v>
          </cell>
          <cell r="AA145" t="str">
            <v>Australia</v>
          </cell>
          <cell r="AB145" t="str">
            <v/>
          </cell>
          <cell r="AC145" t="str">
            <v>10/10/1951</v>
          </cell>
          <cell r="AD145" t="str">
            <v>Male</v>
          </cell>
          <cell r="AE145" t="str">
            <v>Active</v>
          </cell>
          <cell r="AF145" t="str">
            <v>Yes</v>
          </cell>
          <cell r="AG145" t="str">
            <v>NUTTALL JOHN</v>
          </cell>
          <cell r="AH145">
            <v>66</v>
          </cell>
          <cell r="AI145" t="str">
            <v>*</v>
          </cell>
        </row>
        <row r="146">
          <cell r="A146">
            <v>860755</v>
          </cell>
          <cell r="B146" t="str">
            <v/>
          </cell>
          <cell r="C146" t="str">
            <v>cheryl.oats1@gmail.com</v>
          </cell>
          <cell r="D146" t="str">
            <v>Mrs</v>
          </cell>
          <cell r="E146" t="str">
            <v>Cheryl</v>
          </cell>
          <cell r="F146" t="str">
            <v>Oats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>
            <v>409260209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86 Burt Street</v>
          </cell>
          <cell r="W146" t="str">
            <v/>
          </cell>
          <cell r="X146" t="str">
            <v>Aitkenvale</v>
          </cell>
          <cell r="Y146" t="str">
            <v>Queensland</v>
          </cell>
          <cell r="Z146">
            <v>4814</v>
          </cell>
          <cell r="AA146" t="str">
            <v>Australia</v>
          </cell>
          <cell r="AB146" t="str">
            <v/>
          </cell>
          <cell r="AC146" t="str">
            <v>31/08/1960</v>
          </cell>
          <cell r="AD146" t="str">
            <v>Female</v>
          </cell>
          <cell r="AE146" t="str">
            <v>Active</v>
          </cell>
          <cell r="AF146" t="str">
            <v>Yes</v>
          </cell>
          <cell r="AG146" t="str">
            <v>OATS CHERYL</v>
          </cell>
          <cell r="AH146">
            <v>57</v>
          </cell>
          <cell r="AI146" t="str">
            <v>*</v>
          </cell>
        </row>
        <row r="147">
          <cell r="A147">
            <v>402845</v>
          </cell>
          <cell r="B147" t="str">
            <v/>
          </cell>
          <cell r="C147" t="str">
            <v>jolsen55@bigpond.com</v>
          </cell>
          <cell r="D147" t="str">
            <v>Mr</v>
          </cell>
          <cell r="E147" t="str">
            <v>JOHN</v>
          </cell>
          <cell r="F147" t="str">
            <v>OLSEN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>
            <v>407026711</v>
          </cell>
          <cell r="N147" t="str">
            <v/>
          </cell>
          <cell r="O147" t="str">
            <v/>
          </cell>
          <cell r="P147" t="str">
            <v/>
          </cell>
          <cell r="Q147">
            <v>407026711</v>
          </cell>
          <cell r="R147" t="str">
            <v/>
          </cell>
          <cell r="S147" t="str">
            <v/>
          </cell>
          <cell r="T147">
            <v>7</v>
          </cell>
          <cell r="U147" t="str">
            <v/>
          </cell>
          <cell r="V147" t="str">
            <v>9 SYCAMORE ST</v>
          </cell>
          <cell r="W147" t="str">
            <v/>
          </cell>
          <cell r="X147" t="str">
            <v>PIMLICO</v>
          </cell>
          <cell r="Y147" t="str">
            <v>Australian Capital Territory</v>
          </cell>
          <cell r="Z147">
            <v>4812</v>
          </cell>
          <cell r="AA147" t="str">
            <v>Australia</v>
          </cell>
          <cell r="AB147" t="str">
            <v>Traffic Controller</v>
          </cell>
          <cell r="AC147" t="str">
            <v>04/11/1955</v>
          </cell>
          <cell r="AD147" t="str">
            <v>Male</v>
          </cell>
          <cell r="AE147" t="str">
            <v>Active</v>
          </cell>
          <cell r="AF147" t="str">
            <v>Yes</v>
          </cell>
          <cell r="AG147" t="str">
            <v>OLSEN JOHN</v>
          </cell>
          <cell r="AH147">
            <v>62</v>
          </cell>
          <cell r="AI147" t="str">
            <v>*</v>
          </cell>
        </row>
        <row r="148">
          <cell r="A148">
            <v>538802</v>
          </cell>
          <cell r="B148" t="str">
            <v/>
          </cell>
          <cell r="C148" t="str">
            <v>melitasimon96@gmail.com</v>
          </cell>
          <cell r="D148" t="str">
            <v>Mr</v>
          </cell>
          <cell r="E148" t="str">
            <v>Simon</v>
          </cell>
          <cell r="F148" t="str">
            <v>O'Regan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435491031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22 Young Circuit</v>
          </cell>
          <cell r="W148" t="str">
            <v/>
          </cell>
          <cell r="X148" t="str">
            <v>Kirwan</v>
          </cell>
          <cell r="Y148" t="str">
            <v>Queensland</v>
          </cell>
          <cell r="Z148">
            <v>4817</v>
          </cell>
          <cell r="AA148" t="str">
            <v>Australia</v>
          </cell>
          <cell r="AB148" t="str">
            <v>Army officer</v>
          </cell>
          <cell r="AC148" t="str">
            <v>18/10/1973</v>
          </cell>
          <cell r="AD148" t="str">
            <v>Male</v>
          </cell>
          <cell r="AE148" t="str">
            <v>Active</v>
          </cell>
          <cell r="AF148" t="str">
            <v>Yes</v>
          </cell>
          <cell r="AG148" t="str">
            <v>O'REGAN SIMON</v>
          </cell>
          <cell r="AH148">
            <v>44</v>
          </cell>
          <cell r="AI148" t="str">
            <v>*</v>
          </cell>
        </row>
        <row r="149">
          <cell r="A149">
            <v>402925</v>
          </cell>
          <cell r="B149" t="str">
            <v/>
          </cell>
          <cell r="C149" t="str">
            <v>porei3@eq.edu.au</v>
          </cell>
          <cell r="D149" t="str">
            <v>Mr</v>
          </cell>
          <cell r="E149" t="str">
            <v>PHILLIP</v>
          </cell>
          <cell r="F149" t="str">
            <v>O'REILLY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438728844</v>
          </cell>
          <cell r="R149" t="str">
            <v/>
          </cell>
          <cell r="S149" t="str">
            <v/>
          </cell>
          <cell r="T149">
            <v>7</v>
          </cell>
          <cell r="U149">
            <v>47432827</v>
          </cell>
          <cell r="V149" t="str">
            <v>2 KEITLEY STREET</v>
          </cell>
          <cell r="W149" t="str">
            <v/>
          </cell>
          <cell r="X149" t="str">
            <v>KIRWAN</v>
          </cell>
          <cell r="Y149" t="str">
            <v>QLD</v>
          </cell>
          <cell r="Z149">
            <v>4817</v>
          </cell>
          <cell r="AA149" t="str">
            <v>Australia</v>
          </cell>
          <cell r="AB149" t="str">
            <v/>
          </cell>
          <cell r="AC149" t="str">
            <v>20/08/1955</v>
          </cell>
          <cell r="AD149" t="str">
            <v>Male</v>
          </cell>
          <cell r="AE149" t="str">
            <v>Active</v>
          </cell>
          <cell r="AF149" t="str">
            <v>Yes</v>
          </cell>
          <cell r="AG149" t="str">
            <v>O'REILLY PHILLIP</v>
          </cell>
          <cell r="AH149">
            <v>62</v>
          </cell>
          <cell r="AI149" t="str">
            <v>*</v>
          </cell>
        </row>
        <row r="150">
          <cell r="A150">
            <v>402714</v>
          </cell>
          <cell r="B150" t="str">
            <v/>
          </cell>
          <cell r="C150" t="str">
            <v>amotto83@live.com</v>
          </cell>
          <cell r="D150" t="str">
            <v>Miss</v>
          </cell>
          <cell r="E150" t="str">
            <v>Annaliese</v>
          </cell>
          <cell r="F150" t="str">
            <v>Otto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>
            <v>403714640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204 Upper Miles Ave</v>
          </cell>
          <cell r="W150" t="str">
            <v/>
          </cell>
          <cell r="X150" t="str">
            <v>Kelso</v>
          </cell>
          <cell r="Y150" t="str">
            <v>Australian Capital Territory</v>
          </cell>
          <cell r="Z150">
            <v>4815</v>
          </cell>
          <cell r="AA150" t="str">
            <v>Australia</v>
          </cell>
          <cell r="AB150" t="str">
            <v/>
          </cell>
          <cell r="AC150" t="str">
            <v>08/06/1983</v>
          </cell>
          <cell r="AD150" t="str">
            <v>Female</v>
          </cell>
          <cell r="AE150" t="str">
            <v>Active</v>
          </cell>
          <cell r="AF150" t="str">
            <v>Yes</v>
          </cell>
          <cell r="AG150" t="str">
            <v>OTTO ANNALIESE</v>
          </cell>
          <cell r="AH150">
            <v>34</v>
          </cell>
          <cell r="AI150" t="str">
            <v>*</v>
          </cell>
        </row>
        <row r="151">
          <cell r="A151">
            <v>816511</v>
          </cell>
          <cell r="B151">
            <v>402972</v>
          </cell>
          <cell r="C151" t="str">
            <v>sue.devine@jcu.edu.au</v>
          </cell>
          <cell r="D151" t="str">
            <v>Miss</v>
          </cell>
          <cell r="E151" t="str">
            <v>Isabelle</v>
          </cell>
          <cell r="F151" t="str">
            <v>Oxley</v>
          </cell>
          <cell r="G151" t="str">
            <v/>
          </cell>
          <cell r="H151" t="str">
            <v/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>
            <v>498621300</v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>11 Toorak Place</v>
          </cell>
          <cell r="W151" t="str">
            <v/>
          </cell>
          <cell r="X151" t="str">
            <v>Castle Hill</v>
          </cell>
          <cell r="Y151" t="str">
            <v>Queensland</v>
          </cell>
          <cell r="Z151">
            <v>4810</v>
          </cell>
          <cell r="AA151" t="str">
            <v>Australia</v>
          </cell>
          <cell r="AB151" t="str">
            <v/>
          </cell>
          <cell r="AC151" t="str">
            <v>21/05/2000</v>
          </cell>
          <cell r="AD151" t="str">
            <v>Female</v>
          </cell>
          <cell r="AE151" t="str">
            <v>Active</v>
          </cell>
          <cell r="AF151" t="str">
            <v>Yes</v>
          </cell>
          <cell r="AG151" t="str">
            <v>OXLEY ISABELLE</v>
          </cell>
          <cell r="AH151">
            <v>17</v>
          </cell>
          <cell r="AI151" t="str">
            <v>*</v>
          </cell>
        </row>
        <row r="152">
          <cell r="A152">
            <v>402985</v>
          </cell>
          <cell r="B152" t="str">
            <v/>
          </cell>
          <cell r="C152" t="str">
            <v>tilley.pain@bigpond.com</v>
          </cell>
          <cell r="D152" t="str">
            <v>Dr</v>
          </cell>
          <cell r="E152" t="str">
            <v>TILLEY</v>
          </cell>
          <cell r="F152" t="str">
            <v>PAIN</v>
          </cell>
          <cell r="G152" t="str">
            <v/>
          </cell>
          <cell r="H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>0429 058195</v>
          </cell>
          <cell r="R152" t="str">
            <v/>
          </cell>
          <cell r="S152" t="str">
            <v/>
          </cell>
          <cell r="T152">
            <v>7</v>
          </cell>
          <cell r="U152">
            <v>47722637</v>
          </cell>
          <cell r="V152" t="str">
            <v>44 Second Street</v>
          </cell>
          <cell r="W152" t="str">
            <v/>
          </cell>
          <cell r="X152" t="str">
            <v>Railway Estate</v>
          </cell>
          <cell r="Y152" t="str">
            <v>Australian Capital Territory</v>
          </cell>
          <cell r="Z152">
            <v>4810</v>
          </cell>
          <cell r="AA152" t="str">
            <v>Australia</v>
          </cell>
          <cell r="AB152" t="str">
            <v>Research Fellow</v>
          </cell>
          <cell r="AC152" t="str">
            <v>12/04/1961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PAIN TILLEY</v>
          </cell>
          <cell r="AH152">
            <v>56</v>
          </cell>
          <cell r="AI152" t="str">
            <v>*</v>
          </cell>
        </row>
        <row r="153">
          <cell r="A153">
            <v>402930</v>
          </cell>
          <cell r="B153" t="str">
            <v/>
          </cell>
          <cell r="C153" t="str">
            <v>rapchacc@tpg.com.au</v>
          </cell>
          <cell r="D153" t="str">
            <v>Mr</v>
          </cell>
          <cell r="E153" t="str">
            <v>ROD</v>
          </cell>
          <cell r="F153" t="str">
            <v>PARKER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>0414 805713</v>
          </cell>
          <cell r="R153" t="str">
            <v/>
          </cell>
          <cell r="S153" t="str">
            <v/>
          </cell>
          <cell r="T153">
            <v>7</v>
          </cell>
          <cell r="U153">
            <v>47736541</v>
          </cell>
          <cell r="V153" t="str">
            <v>16 GILLI  CRES</v>
          </cell>
          <cell r="W153" t="str">
            <v/>
          </cell>
          <cell r="X153" t="str">
            <v>CRANBROOK</v>
          </cell>
          <cell r="Y153" t="str">
            <v>Queensland</v>
          </cell>
          <cell r="Z153">
            <v>4814</v>
          </cell>
          <cell r="AA153" t="str">
            <v>Australia</v>
          </cell>
          <cell r="AB153" t="str">
            <v/>
          </cell>
          <cell r="AC153" t="str">
            <v>29/05/1951</v>
          </cell>
          <cell r="AD153" t="str">
            <v>Male</v>
          </cell>
          <cell r="AE153" t="str">
            <v>Active</v>
          </cell>
          <cell r="AF153" t="str">
            <v>Yes</v>
          </cell>
          <cell r="AG153" t="str">
            <v>PARKER ROD</v>
          </cell>
          <cell r="AH153">
            <v>66</v>
          </cell>
          <cell r="AI153" t="str">
            <v>*</v>
          </cell>
        </row>
        <row r="154">
          <cell r="A154">
            <v>897450</v>
          </cell>
          <cell r="B154" t="str">
            <v/>
          </cell>
          <cell r="C154" t="str">
            <v>sharniegirl25@hotmail.com</v>
          </cell>
          <cell r="D154" t="str">
            <v>Mrs</v>
          </cell>
          <cell r="E154" t="str">
            <v>Sharne</v>
          </cell>
          <cell r="F154" t="str">
            <v>Partridge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>
            <v>7</v>
          </cell>
          <cell r="M154">
            <v>47235662</v>
          </cell>
          <cell r="N154" t="str">
            <v/>
          </cell>
          <cell r="O154" t="str">
            <v/>
          </cell>
          <cell r="P154" t="str">
            <v/>
          </cell>
          <cell r="Q154">
            <v>409181306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57 Atherton Circuit</v>
          </cell>
          <cell r="W154" t="str">
            <v/>
          </cell>
          <cell r="X154" t="str">
            <v>Kirwan</v>
          </cell>
          <cell r="Y154" t="str">
            <v>Queensland</v>
          </cell>
          <cell r="Z154">
            <v>4817</v>
          </cell>
          <cell r="AA154" t="str">
            <v>Australia</v>
          </cell>
          <cell r="AB154" t="str">
            <v/>
          </cell>
          <cell r="AC154" t="str">
            <v>13/06/1978</v>
          </cell>
          <cell r="AD154" t="str">
            <v>Female</v>
          </cell>
          <cell r="AE154" t="str">
            <v>Online</v>
          </cell>
          <cell r="AF154" t="str">
            <v>Yes</v>
          </cell>
          <cell r="AG154" t="str">
            <v>PARTRIDGE SHARNE</v>
          </cell>
          <cell r="AH154">
            <v>39</v>
          </cell>
          <cell r="AI154" t="str">
            <v>*</v>
          </cell>
        </row>
        <row r="155">
          <cell r="A155">
            <v>511960</v>
          </cell>
          <cell r="B155" t="str">
            <v/>
          </cell>
          <cell r="C155" t="str">
            <v>patrick.h.peacock@gmail.com</v>
          </cell>
          <cell r="D155" t="str">
            <v>Mr</v>
          </cell>
          <cell r="E155" t="str">
            <v>Patrick</v>
          </cell>
          <cell r="F155" t="str">
            <v>Peacock</v>
          </cell>
          <cell r="G155" t="str">
            <v>parkrun</v>
          </cell>
          <cell r="H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402330939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6 Sotelo Street</v>
          </cell>
          <cell r="W155" t="str">
            <v/>
          </cell>
          <cell r="X155" t="str">
            <v>Cranbrook</v>
          </cell>
          <cell r="Y155" t="str">
            <v>Queensland</v>
          </cell>
          <cell r="Z155">
            <v>4814</v>
          </cell>
          <cell r="AA155" t="str">
            <v>Australia</v>
          </cell>
          <cell r="AB155" t="str">
            <v/>
          </cell>
          <cell r="AC155" t="str">
            <v>06/10/1987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PEACOCK PATRICK</v>
          </cell>
          <cell r="AH155">
            <v>30</v>
          </cell>
          <cell r="AI155" t="str">
            <v>*</v>
          </cell>
        </row>
        <row r="156">
          <cell r="A156">
            <v>756072</v>
          </cell>
          <cell r="B156" t="str">
            <v/>
          </cell>
          <cell r="C156" t="str">
            <v>krosepearson@gmail.com</v>
          </cell>
          <cell r="D156" t="str">
            <v>Miss</v>
          </cell>
          <cell r="E156" t="str">
            <v>KRYSTAL</v>
          </cell>
          <cell r="F156" t="str">
            <v>PEARSON</v>
          </cell>
          <cell r="G156" t="str">
            <v>Running Works</v>
          </cell>
          <cell r="H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481329310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20 Sheperd Circuit</v>
          </cell>
          <cell r="W156" t="str">
            <v/>
          </cell>
          <cell r="X156" t="str">
            <v>Kirwan</v>
          </cell>
          <cell r="Y156" t="str">
            <v>Queensland</v>
          </cell>
          <cell r="Z156">
            <v>4817</v>
          </cell>
          <cell r="AA156" t="str">
            <v>Australia</v>
          </cell>
          <cell r="AB156" t="str">
            <v/>
          </cell>
          <cell r="AC156" t="str">
            <v>02/03/1987</v>
          </cell>
          <cell r="AD156" t="str">
            <v>Female</v>
          </cell>
          <cell r="AE156" t="str">
            <v>Active</v>
          </cell>
          <cell r="AF156" t="str">
            <v>Yes</v>
          </cell>
          <cell r="AG156" t="str">
            <v>PEARSON KRYSTAL</v>
          </cell>
          <cell r="AH156">
            <v>30</v>
          </cell>
          <cell r="AI156" t="str">
            <v>*</v>
          </cell>
        </row>
        <row r="157">
          <cell r="A157">
            <v>402810</v>
          </cell>
          <cell r="B157" t="str">
            <v/>
          </cell>
          <cell r="C157" t="str">
            <v>hap1010@hotmail.com</v>
          </cell>
          <cell r="D157" t="str">
            <v>Mrs</v>
          </cell>
          <cell r="E157" t="str">
            <v>Hailey</v>
          </cell>
          <cell r="F157" t="str">
            <v>Peluchetti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438563357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18 Springbrook Parade</v>
          </cell>
          <cell r="W157" t="str">
            <v/>
          </cell>
          <cell r="X157" t="str">
            <v>Idalia</v>
          </cell>
          <cell r="Y157" t="str">
            <v>Queensland</v>
          </cell>
          <cell r="Z157">
            <v>4811</v>
          </cell>
          <cell r="AA157" t="str">
            <v>Australia</v>
          </cell>
          <cell r="AB157" t="str">
            <v/>
          </cell>
          <cell r="AC157" t="str">
            <v>01/11/1983</v>
          </cell>
          <cell r="AD157" t="str">
            <v>Female</v>
          </cell>
          <cell r="AE157" t="str">
            <v>Active</v>
          </cell>
          <cell r="AF157" t="str">
            <v>Yes</v>
          </cell>
          <cell r="AG157" t="str">
            <v>PELUCHETTI HAILEY</v>
          </cell>
          <cell r="AH157">
            <v>34</v>
          </cell>
          <cell r="AI157" t="str">
            <v>*</v>
          </cell>
        </row>
        <row r="158">
          <cell r="A158">
            <v>817366</v>
          </cell>
          <cell r="B158" t="str">
            <v/>
          </cell>
          <cell r="C158" t="str">
            <v>g.pemberton@outlook.com</v>
          </cell>
          <cell r="D158" t="str">
            <v>Mr</v>
          </cell>
          <cell r="E158" t="str">
            <v>Graham</v>
          </cell>
          <cell r="F158" t="str">
            <v>Pemberton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>
            <v>477728781</v>
          </cell>
          <cell r="N158" t="str">
            <v/>
          </cell>
          <cell r="O158" t="str">
            <v/>
          </cell>
          <cell r="P158" t="str">
            <v/>
          </cell>
          <cell r="Q158">
            <v>477728781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2 benalla road</v>
          </cell>
          <cell r="W158" t="str">
            <v/>
          </cell>
          <cell r="X158" t="str">
            <v>oak valley</v>
          </cell>
          <cell r="Y158" t="str">
            <v>Queensland</v>
          </cell>
          <cell r="Z158">
            <v>4811</v>
          </cell>
          <cell r="AA158" t="str">
            <v>Australia</v>
          </cell>
          <cell r="AB158" t="str">
            <v/>
          </cell>
          <cell r="AC158" t="str">
            <v>22/12/2017</v>
          </cell>
          <cell r="AD158" t="str">
            <v>Male</v>
          </cell>
          <cell r="AE158" t="str">
            <v>Active</v>
          </cell>
          <cell r="AF158" t="str">
            <v>Yes</v>
          </cell>
          <cell r="AG158" t="str">
            <v>PEMBERTON GRAHAM</v>
          </cell>
          <cell r="AH158">
            <v>0</v>
          </cell>
          <cell r="AI158" t="str">
            <v>*</v>
          </cell>
        </row>
        <row r="159">
          <cell r="A159">
            <v>865063</v>
          </cell>
          <cell r="B159" t="str">
            <v/>
          </cell>
          <cell r="C159" t="str">
            <v>pamela.pemberton@nwrh.com.au</v>
          </cell>
          <cell r="D159" t="str">
            <v>Mrs</v>
          </cell>
          <cell r="E159" t="str">
            <v>Pamela</v>
          </cell>
          <cell r="F159" t="str">
            <v>Pemberton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>
            <v>408063264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2 benalla Road</v>
          </cell>
          <cell r="W159" t="str">
            <v/>
          </cell>
          <cell r="X159" t="str">
            <v>Oak Valley</v>
          </cell>
          <cell r="Y159" t="str">
            <v>Queensland</v>
          </cell>
          <cell r="Z159">
            <v>4811</v>
          </cell>
          <cell r="AA159" t="str">
            <v>Australia</v>
          </cell>
          <cell r="AB159" t="str">
            <v/>
          </cell>
          <cell r="AC159" t="str">
            <v>26/03/1967</v>
          </cell>
          <cell r="AD159" t="str">
            <v>Female</v>
          </cell>
          <cell r="AE159" t="str">
            <v>Active</v>
          </cell>
          <cell r="AF159" t="str">
            <v>Yes</v>
          </cell>
          <cell r="AG159" t="str">
            <v>PEMBERTON PAMELA</v>
          </cell>
          <cell r="AH159">
            <v>50</v>
          </cell>
          <cell r="AI159" t="str">
            <v>*</v>
          </cell>
        </row>
        <row r="160">
          <cell r="A160">
            <v>885013</v>
          </cell>
          <cell r="B160" t="str">
            <v/>
          </cell>
          <cell r="C160" t="str">
            <v>artibai40@hotmail.com</v>
          </cell>
          <cell r="D160" t="str">
            <v>Mr</v>
          </cell>
          <cell r="E160" t="str">
            <v>David</v>
          </cell>
          <cell r="F160" t="str">
            <v>Phillips</v>
          </cell>
          <cell r="G160" t="str">
            <v/>
          </cell>
          <cell r="H160" t="str">
            <v/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429804366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3 Ti'Tree Court</v>
          </cell>
          <cell r="W160" t="str">
            <v/>
          </cell>
          <cell r="X160" t="str">
            <v>Nome</v>
          </cell>
          <cell r="Y160" t="str">
            <v>Queensland</v>
          </cell>
          <cell r="Z160">
            <v>4816</v>
          </cell>
          <cell r="AA160" t="str">
            <v>Australia</v>
          </cell>
          <cell r="AB160" t="str">
            <v/>
          </cell>
          <cell r="AC160" t="str">
            <v>12/05/1963</v>
          </cell>
          <cell r="AD160" t="str">
            <v>Male</v>
          </cell>
          <cell r="AE160" t="str">
            <v>Active</v>
          </cell>
          <cell r="AF160" t="str">
            <v>Yes</v>
          </cell>
          <cell r="AG160" t="str">
            <v>PHILLIPS DAVID</v>
          </cell>
          <cell r="AH160">
            <v>54</v>
          </cell>
          <cell r="AI160" t="str">
            <v>*</v>
          </cell>
        </row>
        <row r="161">
          <cell r="A161">
            <v>852379</v>
          </cell>
          <cell r="B161" t="str">
            <v/>
          </cell>
          <cell r="C161" t="str">
            <v>1regitpl@gmail.com</v>
          </cell>
          <cell r="D161" t="str">
            <v>Mr</v>
          </cell>
          <cell r="E161" t="str">
            <v>Lawrence</v>
          </cell>
          <cell r="F161" t="str">
            <v>Poletto</v>
          </cell>
          <cell r="G161" t="str">
            <v/>
          </cell>
          <cell r="H161" t="str">
            <v/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448086564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57 Sanctuary Drive,</v>
          </cell>
          <cell r="W161" t="str">
            <v/>
          </cell>
          <cell r="X161" t="str">
            <v>Idalia</v>
          </cell>
          <cell r="Y161" t="str">
            <v>Queensland</v>
          </cell>
          <cell r="Z161">
            <v>4811</v>
          </cell>
          <cell r="AA161" t="str">
            <v>Australia</v>
          </cell>
          <cell r="AB161" t="str">
            <v/>
          </cell>
          <cell r="AC161" t="str">
            <v>03/07/1972</v>
          </cell>
          <cell r="AD161" t="str">
            <v>Male</v>
          </cell>
          <cell r="AE161" t="str">
            <v>Active</v>
          </cell>
          <cell r="AF161" t="str">
            <v>Yes</v>
          </cell>
          <cell r="AG161" t="str">
            <v>POLETTO LAWRENCE</v>
          </cell>
          <cell r="AH161">
            <v>45</v>
          </cell>
          <cell r="AI161" t="str">
            <v>*</v>
          </cell>
        </row>
        <row r="162">
          <cell r="A162">
            <v>894050</v>
          </cell>
          <cell r="B162" t="str">
            <v/>
          </cell>
          <cell r="C162" t="str">
            <v>ppric10@eq.edu.au</v>
          </cell>
          <cell r="D162" t="str">
            <v>Mrs</v>
          </cell>
          <cell r="E162" t="str">
            <v>Pamela</v>
          </cell>
          <cell r="F162" t="str">
            <v>Prichard</v>
          </cell>
          <cell r="G162" t="str">
            <v/>
          </cell>
          <cell r="H162" t="str">
            <v/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>
            <v>7</v>
          </cell>
          <cell r="M162">
            <v>47703190</v>
          </cell>
          <cell r="N162" t="str">
            <v/>
          </cell>
          <cell r="O162" t="str">
            <v/>
          </cell>
          <cell r="P162" t="str">
            <v/>
          </cell>
          <cell r="Q162">
            <v>417006943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>264 Flinders Highway</v>
          </cell>
          <cell r="W162" t="str">
            <v/>
          </cell>
          <cell r="X162" t="str">
            <v>Charters Towers</v>
          </cell>
          <cell r="Y162" t="str">
            <v>Queensland</v>
          </cell>
          <cell r="Z162">
            <v>4820</v>
          </cell>
          <cell r="AA162" t="str">
            <v>Australia</v>
          </cell>
          <cell r="AB162" t="str">
            <v/>
          </cell>
          <cell r="AC162" t="str">
            <v>29/12/1971</v>
          </cell>
          <cell r="AD162" t="str">
            <v>Female</v>
          </cell>
          <cell r="AE162" t="str">
            <v>Online</v>
          </cell>
          <cell r="AF162" t="str">
            <v>Yes</v>
          </cell>
          <cell r="AG162" t="str">
            <v>PRICHARD PAMELA</v>
          </cell>
          <cell r="AH162">
            <v>46</v>
          </cell>
          <cell r="AI162" t="str">
            <v>*</v>
          </cell>
        </row>
        <row r="163">
          <cell r="A163">
            <v>402891</v>
          </cell>
          <cell r="B163" t="str">
            <v/>
          </cell>
          <cell r="C163" t="str">
            <v>michael.punshon@bigpond.com</v>
          </cell>
          <cell r="D163" t="str">
            <v>Mr</v>
          </cell>
          <cell r="E163" t="str">
            <v>MICHAEL</v>
          </cell>
          <cell r="F163" t="str">
            <v>PUNSHON</v>
          </cell>
          <cell r="G163" t="str">
            <v/>
          </cell>
          <cell r="H163" t="str">
            <v/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>0414 453115</v>
          </cell>
          <cell r="R163" t="str">
            <v/>
          </cell>
          <cell r="S163" t="str">
            <v/>
          </cell>
          <cell r="T163">
            <v>7</v>
          </cell>
          <cell r="U163">
            <v>47747387</v>
          </cell>
          <cell r="V163" t="str">
            <v>26 CORELLA CRESCENT</v>
          </cell>
          <cell r="W163" t="str">
            <v/>
          </cell>
          <cell r="X163" t="str">
            <v>MOUNT LOUISA</v>
          </cell>
          <cell r="Y163" t="str">
            <v>Queensland</v>
          </cell>
          <cell r="Z163">
            <v>4814</v>
          </cell>
          <cell r="AA163" t="str">
            <v>Australia</v>
          </cell>
          <cell r="AB163" t="str">
            <v/>
          </cell>
          <cell r="AC163" t="str">
            <v>13/02/1961</v>
          </cell>
          <cell r="AD163" t="str">
            <v>Male</v>
          </cell>
          <cell r="AE163" t="str">
            <v>Active</v>
          </cell>
          <cell r="AF163" t="str">
            <v>Yes</v>
          </cell>
          <cell r="AG163" t="str">
            <v>PUNSHON MICHAEL</v>
          </cell>
          <cell r="AH163">
            <v>56</v>
          </cell>
          <cell r="AI163" t="str">
            <v>*</v>
          </cell>
        </row>
        <row r="164">
          <cell r="A164">
            <v>402757</v>
          </cell>
          <cell r="B164" t="str">
            <v/>
          </cell>
          <cell r="C164" t="str">
            <v>dan.r@bigpond.net.au</v>
          </cell>
          <cell r="D164" t="str">
            <v>Mr</v>
          </cell>
          <cell r="E164" t="str">
            <v>Dan</v>
          </cell>
          <cell r="F164" t="str">
            <v>Reynolds</v>
          </cell>
          <cell r="G164" t="str">
            <v/>
          </cell>
          <cell r="H164" t="str">
            <v/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>
            <v>423350791</v>
          </cell>
          <cell r="R164" t="str">
            <v/>
          </cell>
          <cell r="S164" t="str">
            <v/>
          </cell>
          <cell r="T164">
            <v>7</v>
          </cell>
          <cell r="U164">
            <v>47714604</v>
          </cell>
          <cell r="V164" t="str">
            <v>7/6 HALE ST</v>
          </cell>
          <cell r="W164" t="str">
            <v/>
          </cell>
          <cell r="X164" t="str">
            <v>Townsville</v>
          </cell>
          <cell r="Y164" t="str">
            <v>Qld</v>
          </cell>
          <cell r="Z164">
            <v>4810</v>
          </cell>
          <cell r="AA164" t="str">
            <v>Australia</v>
          </cell>
          <cell r="AB164" t="str">
            <v/>
          </cell>
          <cell r="AC164" t="str">
            <v>11/10/1964</v>
          </cell>
          <cell r="AD164" t="str">
            <v>Male</v>
          </cell>
          <cell r="AE164" t="str">
            <v>Active</v>
          </cell>
          <cell r="AF164" t="str">
            <v>Yes</v>
          </cell>
          <cell r="AG164" t="str">
            <v>REYNOLDS DAN</v>
          </cell>
          <cell r="AH164">
            <v>53</v>
          </cell>
          <cell r="AI164" t="str">
            <v>*</v>
          </cell>
        </row>
        <row r="165">
          <cell r="A165">
            <v>402937</v>
          </cell>
          <cell r="B165" t="str">
            <v/>
          </cell>
          <cell r="C165" t="str">
            <v>richk@westnet.com.au</v>
          </cell>
          <cell r="D165" t="str">
            <v>Mr</v>
          </cell>
          <cell r="E165" t="str">
            <v>Keith</v>
          </cell>
          <cell r="F165" t="str">
            <v>Rich</v>
          </cell>
          <cell r="G165" t="str">
            <v/>
          </cell>
          <cell r="H165" t="str">
            <v/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438795254</v>
          </cell>
          <cell r="R165">
            <v>7</v>
          </cell>
          <cell r="S165">
            <v>44334653</v>
          </cell>
          <cell r="T165">
            <v>7</v>
          </cell>
          <cell r="U165">
            <v>47210706</v>
          </cell>
          <cell r="V165" t="str">
            <v>Unit 708</v>
          </cell>
          <cell r="W165" t="str">
            <v>69-77 Palmer St.</v>
          </cell>
          <cell r="X165" t="str">
            <v>South Townsville</v>
          </cell>
          <cell r="Y165" t="str">
            <v>Queensland</v>
          </cell>
          <cell r="Z165">
            <v>4810</v>
          </cell>
          <cell r="AA165" t="str">
            <v>Australia</v>
          </cell>
          <cell r="AB165" t="str">
            <v>Radiographer</v>
          </cell>
          <cell r="AC165" t="str">
            <v>15/04/1957</v>
          </cell>
          <cell r="AD165" t="str">
            <v>Male</v>
          </cell>
          <cell r="AE165" t="str">
            <v>Active</v>
          </cell>
          <cell r="AF165" t="str">
            <v>Yes</v>
          </cell>
          <cell r="AG165" t="str">
            <v>RICH KEITH</v>
          </cell>
          <cell r="AH165">
            <v>60</v>
          </cell>
          <cell r="AI165" t="str">
            <v>*</v>
          </cell>
        </row>
        <row r="166">
          <cell r="A166">
            <v>402892</v>
          </cell>
          <cell r="B166" t="str">
            <v/>
          </cell>
          <cell r="C166" t="str">
            <v>michael.rubenach@jcu.edu.au</v>
          </cell>
          <cell r="D166" t="str">
            <v>Mr</v>
          </cell>
          <cell r="E166" t="str">
            <v>Mike</v>
          </cell>
          <cell r="F166" t="str">
            <v>Rubenach</v>
          </cell>
          <cell r="G166" t="str">
            <v/>
          </cell>
          <cell r="H166" t="str">
            <v/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>
            <v>7</v>
          </cell>
          <cell r="M166">
            <v>47797480</v>
          </cell>
          <cell r="N166" t="str">
            <v/>
          </cell>
          <cell r="O166" t="str">
            <v/>
          </cell>
          <cell r="P166" t="str">
            <v/>
          </cell>
          <cell r="Q166">
            <v>459222050</v>
          </cell>
          <cell r="R166" t="str">
            <v/>
          </cell>
          <cell r="S166" t="str">
            <v/>
          </cell>
          <cell r="T166">
            <v>7</v>
          </cell>
          <cell r="U166">
            <v>47797480</v>
          </cell>
          <cell r="V166" t="str">
            <v>7 Bruce Ct</v>
          </cell>
          <cell r="W166" t="str">
            <v/>
          </cell>
          <cell r="X166" t="str">
            <v>Douglas</v>
          </cell>
          <cell r="Y166" t="str">
            <v>Queensland</v>
          </cell>
          <cell r="Z166">
            <v>4814</v>
          </cell>
          <cell r="AA166" t="str">
            <v>Australia</v>
          </cell>
          <cell r="AB166" t="str">
            <v>retired</v>
          </cell>
          <cell r="AC166" t="str">
            <v>08/03/1945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RUBENACH MIKE</v>
          </cell>
          <cell r="AH166">
            <v>72</v>
          </cell>
          <cell r="AI166" t="str">
            <v>*</v>
          </cell>
        </row>
        <row r="167">
          <cell r="A167">
            <v>402991</v>
          </cell>
          <cell r="B167" t="str">
            <v/>
          </cell>
          <cell r="C167" t="str">
            <v>trish@cirelectrical.com.au</v>
          </cell>
          <cell r="D167" t="str">
            <v>Mrs</v>
          </cell>
          <cell r="E167" t="str">
            <v>Trish</v>
          </cell>
          <cell r="F167" t="str">
            <v>Rutherford</v>
          </cell>
          <cell r="G167" t="str">
            <v/>
          </cell>
          <cell r="H167" t="str">
            <v/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>0431 310027</v>
          </cell>
          <cell r="R167" t="str">
            <v/>
          </cell>
          <cell r="S167" t="str">
            <v/>
          </cell>
          <cell r="T167">
            <v>747</v>
          </cell>
          <cell r="U167">
            <v>238336</v>
          </cell>
          <cell r="V167" t="str">
            <v>PO Box 272</v>
          </cell>
          <cell r="W167" t="str">
            <v/>
          </cell>
          <cell r="X167" t="str">
            <v>Thuringowa BC</v>
          </cell>
          <cell r="Y167" t="str">
            <v>Queensland</v>
          </cell>
          <cell r="Z167">
            <v>4817</v>
          </cell>
          <cell r="AA167" t="str">
            <v>Australia</v>
          </cell>
          <cell r="AB167" t="str">
            <v/>
          </cell>
          <cell r="AC167" t="str">
            <v>07/03/1970</v>
          </cell>
          <cell r="AD167" t="str">
            <v>Female</v>
          </cell>
          <cell r="AE167" t="str">
            <v>Active</v>
          </cell>
          <cell r="AF167" t="str">
            <v>Yes</v>
          </cell>
          <cell r="AG167" t="str">
            <v>RUTHERFORD TRISH</v>
          </cell>
          <cell r="AH167">
            <v>47</v>
          </cell>
          <cell r="AI167" t="str">
            <v>*</v>
          </cell>
        </row>
        <row r="168">
          <cell r="A168">
            <v>402724</v>
          </cell>
          <cell r="B168" t="str">
            <v/>
          </cell>
          <cell r="C168" t="str">
            <v>blackbrutus@bigpond.com</v>
          </cell>
          <cell r="D168" t="str">
            <v>Mr</v>
          </cell>
          <cell r="E168" t="str">
            <v>Colin</v>
          </cell>
          <cell r="F168" t="str">
            <v>Ryan</v>
          </cell>
          <cell r="G168" t="str">
            <v/>
          </cell>
          <cell r="H168" t="str">
            <v/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>0419 709 156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42 Corveth St</v>
          </cell>
          <cell r="W168" t="str">
            <v/>
          </cell>
          <cell r="X168" t="str">
            <v>Thuringowa</v>
          </cell>
          <cell r="Y168" t="str">
            <v>QLD</v>
          </cell>
          <cell r="Z168">
            <v>4817</v>
          </cell>
          <cell r="AA168" t="str">
            <v>Australia</v>
          </cell>
          <cell r="AB168" t="str">
            <v/>
          </cell>
          <cell r="AC168" t="str">
            <v>15/10/1955</v>
          </cell>
          <cell r="AD168" t="str">
            <v>Male</v>
          </cell>
          <cell r="AE168" t="str">
            <v>Active</v>
          </cell>
          <cell r="AF168" t="str">
            <v>Yes</v>
          </cell>
          <cell r="AG168" t="str">
            <v>RYAN COLIN</v>
          </cell>
          <cell r="AH168">
            <v>62</v>
          </cell>
          <cell r="AI168" t="str">
            <v>*</v>
          </cell>
        </row>
        <row r="169">
          <cell r="A169">
            <v>881874</v>
          </cell>
          <cell r="B169">
            <v>854389</v>
          </cell>
          <cell r="C169" t="str">
            <v>sabesanvs@bigpond.com</v>
          </cell>
          <cell r="D169" t="str">
            <v>Mr</v>
          </cell>
          <cell r="E169" t="str">
            <v>Sabe</v>
          </cell>
          <cell r="F169" t="str">
            <v>Sabesan</v>
          </cell>
          <cell r="G169" t="str">
            <v/>
          </cell>
          <cell r="H169" t="str">
            <v/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>
            <v>447055042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13, Nowranie Court</v>
          </cell>
          <cell r="W169" t="str">
            <v/>
          </cell>
          <cell r="X169" t="str">
            <v>Annandale</v>
          </cell>
          <cell r="Y169" t="str">
            <v>Queensland</v>
          </cell>
          <cell r="Z169">
            <v>4814</v>
          </cell>
          <cell r="AA169" t="str">
            <v>Australia</v>
          </cell>
          <cell r="AB169" t="str">
            <v/>
          </cell>
          <cell r="AC169" t="str">
            <v>24/09/1968</v>
          </cell>
          <cell r="AD169" t="str">
            <v>Male</v>
          </cell>
          <cell r="AE169" t="str">
            <v>Active</v>
          </cell>
          <cell r="AF169" t="str">
            <v>Yes</v>
          </cell>
          <cell r="AG169" t="str">
            <v>SABESAN SABE</v>
          </cell>
          <cell r="AH169">
            <v>49</v>
          </cell>
          <cell r="AI169" t="str">
            <v>*</v>
          </cell>
        </row>
        <row r="170">
          <cell r="A170">
            <v>854389</v>
          </cell>
          <cell r="B170" t="str">
            <v/>
          </cell>
          <cell r="C170" t="str">
            <v>sabesanvs@bigpond.com</v>
          </cell>
          <cell r="D170" t="str">
            <v>Mrs</v>
          </cell>
          <cell r="E170" t="str">
            <v>Vana</v>
          </cell>
          <cell r="F170" t="str">
            <v>Sabesan</v>
          </cell>
          <cell r="G170" t="str">
            <v/>
          </cell>
          <cell r="H170" t="str">
            <v/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>
            <v>447055042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13, Nowranie Court</v>
          </cell>
          <cell r="W170" t="str">
            <v/>
          </cell>
          <cell r="X170" t="str">
            <v>Annandale</v>
          </cell>
          <cell r="Y170" t="str">
            <v>Queensland</v>
          </cell>
          <cell r="Z170">
            <v>4814</v>
          </cell>
          <cell r="AA170" t="str">
            <v>Australia</v>
          </cell>
          <cell r="AB170" t="str">
            <v/>
          </cell>
          <cell r="AC170" t="str">
            <v>24/08/1970</v>
          </cell>
          <cell r="AD170" t="str">
            <v>Female</v>
          </cell>
          <cell r="AE170" t="str">
            <v>Active</v>
          </cell>
          <cell r="AF170" t="str">
            <v>Yes</v>
          </cell>
          <cell r="AG170" t="str">
            <v>SABESAN VANA</v>
          </cell>
          <cell r="AH170">
            <v>47</v>
          </cell>
          <cell r="AI170" t="str">
            <v>*</v>
          </cell>
        </row>
        <row r="171">
          <cell r="A171">
            <v>833242</v>
          </cell>
          <cell r="B171">
            <v>401942</v>
          </cell>
          <cell r="C171" t="str">
            <v>vivandkeith@hotmail.com</v>
          </cell>
          <cell r="D171" t="str">
            <v>Mr</v>
          </cell>
          <cell r="E171" t="str">
            <v>Keith</v>
          </cell>
          <cell r="F171" t="str">
            <v>Scandlyn</v>
          </cell>
          <cell r="G171" t="str">
            <v/>
          </cell>
          <cell r="H171" t="str">
            <v/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>
            <v>427</v>
          </cell>
          <cell r="M171">
            <v>639147</v>
          </cell>
          <cell r="N171" t="str">
            <v/>
          </cell>
          <cell r="O171" t="str">
            <v/>
          </cell>
          <cell r="P171" t="str">
            <v/>
          </cell>
          <cell r="Q171">
            <v>427639147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2 friarbird ave</v>
          </cell>
          <cell r="W171" t="str">
            <v>Bohle plains</v>
          </cell>
          <cell r="X171" t="str">
            <v>Townsville</v>
          </cell>
          <cell r="Y171" t="str">
            <v>Queensland</v>
          </cell>
          <cell r="Z171">
            <v>4817</v>
          </cell>
          <cell r="AA171" t="str">
            <v>Australia</v>
          </cell>
          <cell r="AB171" t="str">
            <v/>
          </cell>
          <cell r="AC171" t="str">
            <v>22/05/1954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SCANDLYN KEITH</v>
          </cell>
          <cell r="AH171">
            <v>63</v>
          </cell>
          <cell r="AI171" t="str">
            <v>*</v>
          </cell>
        </row>
        <row r="172">
          <cell r="A172">
            <v>509646</v>
          </cell>
          <cell r="B172">
            <v>401942</v>
          </cell>
          <cell r="C172" t="str">
            <v>vivandkeith@hotmail.com</v>
          </cell>
          <cell r="D172" t="str">
            <v>Mrs</v>
          </cell>
          <cell r="E172" t="str">
            <v>Viv</v>
          </cell>
          <cell r="F172" t="str">
            <v>Scandlyn</v>
          </cell>
          <cell r="G172" t="str">
            <v/>
          </cell>
          <cell r="H172" t="str">
            <v/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>
            <v>427</v>
          </cell>
          <cell r="M172">
            <v>639147</v>
          </cell>
          <cell r="N172" t="str">
            <v/>
          </cell>
          <cell r="O172" t="str">
            <v/>
          </cell>
          <cell r="P172" t="str">
            <v/>
          </cell>
          <cell r="Q172">
            <v>427639147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2 friarbird ave</v>
          </cell>
          <cell r="W172" t="str">
            <v>Bohle plains</v>
          </cell>
          <cell r="X172" t="str">
            <v>Townsville</v>
          </cell>
          <cell r="Y172" t="str">
            <v>Queensland</v>
          </cell>
          <cell r="Z172">
            <v>4817</v>
          </cell>
          <cell r="AA172" t="str">
            <v>Australia</v>
          </cell>
          <cell r="AB172" t="str">
            <v/>
          </cell>
          <cell r="AC172" t="str">
            <v>20/12/1957</v>
          </cell>
          <cell r="AD172" t="str">
            <v>Female</v>
          </cell>
          <cell r="AE172" t="str">
            <v>Active</v>
          </cell>
          <cell r="AF172" t="str">
            <v>Yes</v>
          </cell>
          <cell r="AG172" t="str">
            <v>SCANDLYN VIV</v>
          </cell>
          <cell r="AH172">
            <v>60</v>
          </cell>
          <cell r="AI172" t="str">
            <v>*</v>
          </cell>
        </row>
        <row r="173">
          <cell r="A173">
            <v>869744</v>
          </cell>
          <cell r="B173" t="str">
            <v/>
          </cell>
          <cell r="C173" t="str">
            <v>emma.schick@bigpond.com</v>
          </cell>
          <cell r="D173" t="str">
            <v>Miss</v>
          </cell>
          <cell r="E173" t="str">
            <v>Emma</v>
          </cell>
          <cell r="F173" t="str">
            <v>Schick</v>
          </cell>
          <cell r="G173" t="str">
            <v/>
          </cell>
          <cell r="H173" t="str">
            <v/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414655510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56 Keesing Road</v>
          </cell>
          <cell r="W173" t="str">
            <v/>
          </cell>
          <cell r="X173" t="str">
            <v>Douglas</v>
          </cell>
          <cell r="Y173" t="str">
            <v>Queensland</v>
          </cell>
          <cell r="Z173">
            <v>4814</v>
          </cell>
          <cell r="AA173" t="str">
            <v>Australia</v>
          </cell>
          <cell r="AB173" t="str">
            <v/>
          </cell>
          <cell r="AC173" t="str">
            <v>13/10/2005</v>
          </cell>
          <cell r="AD173" t="str">
            <v>Female</v>
          </cell>
          <cell r="AE173" t="str">
            <v>Active</v>
          </cell>
          <cell r="AF173" t="str">
            <v>Yes</v>
          </cell>
          <cell r="AG173" t="str">
            <v>SCHICK EMMA</v>
          </cell>
          <cell r="AH173">
            <v>12</v>
          </cell>
          <cell r="AI173" t="str">
            <v>*</v>
          </cell>
        </row>
        <row r="174">
          <cell r="A174">
            <v>869735</v>
          </cell>
          <cell r="B174" t="str">
            <v/>
          </cell>
          <cell r="C174" t="str">
            <v>gayle.schick@bigpond.com</v>
          </cell>
          <cell r="D174" t="str">
            <v>Mrs</v>
          </cell>
          <cell r="E174" t="str">
            <v>Gayle</v>
          </cell>
          <cell r="F174" t="str">
            <v>Schick</v>
          </cell>
          <cell r="G174" t="str">
            <v/>
          </cell>
          <cell r="H174" t="str">
            <v/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421218914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56 Keesing Road</v>
          </cell>
          <cell r="W174" t="str">
            <v/>
          </cell>
          <cell r="X174" t="str">
            <v>Douglas</v>
          </cell>
          <cell r="Y174" t="str">
            <v>Queensland</v>
          </cell>
          <cell r="Z174">
            <v>4814</v>
          </cell>
          <cell r="AA174" t="str">
            <v>Australia</v>
          </cell>
          <cell r="AB174" t="str">
            <v/>
          </cell>
          <cell r="AC174" t="str">
            <v>28/08/1975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SCHICK GAYLE</v>
          </cell>
          <cell r="AH174">
            <v>42</v>
          </cell>
          <cell r="AI174" t="str">
            <v>*</v>
          </cell>
        </row>
        <row r="175">
          <cell r="A175">
            <v>402807</v>
          </cell>
          <cell r="B175" t="str">
            <v/>
          </cell>
          <cell r="C175" t="str">
            <v>gschick3@bigpond.com</v>
          </cell>
          <cell r="D175" t="str">
            <v/>
          </cell>
          <cell r="E175" t="str">
            <v>GERARD</v>
          </cell>
          <cell r="F175" t="str">
            <v>SCHICK</v>
          </cell>
          <cell r="G175" t="str">
            <v/>
          </cell>
          <cell r="H175" t="str">
            <v/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414655510</v>
          </cell>
          <cell r="R175" t="str">
            <v/>
          </cell>
          <cell r="S175" t="str">
            <v/>
          </cell>
          <cell r="T175">
            <v>7</v>
          </cell>
          <cell r="U175" t="str">
            <v/>
          </cell>
          <cell r="V175" t="str">
            <v>56 KEESING ROAD</v>
          </cell>
          <cell r="W175" t="str">
            <v/>
          </cell>
          <cell r="X175" t="str">
            <v>DOUGLAS</v>
          </cell>
          <cell r="Y175" t="str">
            <v>QLD</v>
          </cell>
          <cell r="Z175">
            <v>4812</v>
          </cell>
          <cell r="AA175" t="str">
            <v>Australia</v>
          </cell>
          <cell r="AB175" t="str">
            <v/>
          </cell>
          <cell r="AC175" t="str">
            <v>01/01/1970</v>
          </cell>
          <cell r="AD175" t="str">
            <v>Male</v>
          </cell>
          <cell r="AE175" t="str">
            <v>Active</v>
          </cell>
          <cell r="AF175" t="str">
            <v>Yes</v>
          </cell>
          <cell r="AG175" t="str">
            <v>SCHICK GERARD</v>
          </cell>
          <cell r="AH175">
            <v>48</v>
          </cell>
          <cell r="AI175" t="str">
            <v>*</v>
          </cell>
        </row>
        <row r="176">
          <cell r="A176">
            <v>869738</v>
          </cell>
          <cell r="B176" t="str">
            <v/>
          </cell>
          <cell r="C176" t="str">
            <v>max.schick@bigpond.com</v>
          </cell>
          <cell r="D176" t="str">
            <v>Master</v>
          </cell>
          <cell r="E176" t="str">
            <v>Max</v>
          </cell>
          <cell r="F176" t="str">
            <v>Schick</v>
          </cell>
          <cell r="G176" t="str">
            <v/>
          </cell>
          <cell r="H176" t="str">
            <v/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>
            <v>414655510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56 Keesing Road</v>
          </cell>
          <cell r="W176" t="str">
            <v/>
          </cell>
          <cell r="X176" t="str">
            <v>Douglas</v>
          </cell>
          <cell r="Y176" t="str">
            <v>Queensland</v>
          </cell>
          <cell r="Z176">
            <v>4814</v>
          </cell>
          <cell r="AA176" t="str">
            <v>Australia</v>
          </cell>
          <cell r="AB176" t="str">
            <v/>
          </cell>
          <cell r="AC176" t="str">
            <v>17/12/2006</v>
          </cell>
          <cell r="AD176" t="str">
            <v>Male</v>
          </cell>
          <cell r="AE176" t="str">
            <v>Active</v>
          </cell>
          <cell r="AF176" t="str">
            <v>Yes</v>
          </cell>
          <cell r="AG176" t="str">
            <v>SCHICK MAX</v>
          </cell>
          <cell r="AH176">
            <v>11</v>
          </cell>
          <cell r="AI176" t="str">
            <v>*</v>
          </cell>
        </row>
        <row r="177">
          <cell r="A177">
            <v>402963</v>
          </cell>
          <cell r="B177" t="str">
            <v/>
          </cell>
          <cell r="C177" t="str">
            <v>sonjaschonfeldtroy@exemail.com.au</v>
          </cell>
          <cell r="D177" t="str">
            <v>Mrs</v>
          </cell>
          <cell r="E177" t="str">
            <v>Sonja</v>
          </cell>
          <cell r="F177" t="str">
            <v>Schonfeldt-Roy</v>
          </cell>
          <cell r="G177" t="str">
            <v/>
          </cell>
          <cell r="H177" t="str">
            <v/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>
            <v>7</v>
          </cell>
          <cell r="M177">
            <v>47720130</v>
          </cell>
          <cell r="N177" t="str">
            <v/>
          </cell>
          <cell r="O177" t="str">
            <v/>
          </cell>
          <cell r="P177" t="str">
            <v/>
          </cell>
          <cell r="Q177">
            <v>402031608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12 Doorey Street</v>
          </cell>
          <cell r="W177" t="str">
            <v/>
          </cell>
          <cell r="X177" t="str">
            <v>Railway Estate</v>
          </cell>
          <cell r="Y177" t="str">
            <v>Queensland</v>
          </cell>
          <cell r="Z177">
            <v>4810</v>
          </cell>
          <cell r="AA177" t="str">
            <v>Australia</v>
          </cell>
          <cell r="AB177" t="str">
            <v>Physiotherapist</v>
          </cell>
          <cell r="AC177" t="str">
            <v>16/08/1979</v>
          </cell>
          <cell r="AD177" t="str">
            <v>Female</v>
          </cell>
          <cell r="AE177" t="str">
            <v>Active</v>
          </cell>
          <cell r="AF177" t="str">
            <v>Yes</v>
          </cell>
          <cell r="AG177" t="str">
            <v>SCHONFELDT-ROY SONJA</v>
          </cell>
          <cell r="AH177">
            <v>38</v>
          </cell>
          <cell r="AI177" t="str">
            <v>*</v>
          </cell>
        </row>
        <row r="178">
          <cell r="A178">
            <v>402841</v>
          </cell>
          <cell r="B178" t="str">
            <v/>
          </cell>
          <cell r="C178" t="str">
            <v>joescott@bigpond.com</v>
          </cell>
          <cell r="D178" t="str">
            <v>Mr</v>
          </cell>
          <cell r="E178" t="str">
            <v>Joseph</v>
          </cell>
          <cell r="F178" t="str">
            <v>Scott</v>
          </cell>
          <cell r="G178" t="str">
            <v/>
          </cell>
          <cell r="H178" t="str">
            <v/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>0439 720985</v>
          </cell>
          <cell r="R178" t="str">
            <v/>
          </cell>
          <cell r="S178" t="str">
            <v/>
          </cell>
          <cell r="T178">
            <v>7</v>
          </cell>
          <cell r="U178" t="str">
            <v>4772 0985</v>
          </cell>
          <cell r="V178" t="str">
            <v>313/72 THE STRAND</v>
          </cell>
          <cell r="W178" t="str">
            <v/>
          </cell>
          <cell r="X178" t="str">
            <v>NORTH WARD</v>
          </cell>
          <cell r="Y178" t="str">
            <v>Australian Capital Territory</v>
          </cell>
          <cell r="Z178">
            <v>4810</v>
          </cell>
          <cell r="AA178" t="str">
            <v>Australia</v>
          </cell>
          <cell r="AB178" t="str">
            <v/>
          </cell>
          <cell r="AC178" t="str">
            <v>31/08/1942</v>
          </cell>
          <cell r="AD178" t="str">
            <v>Male</v>
          </cell>
          <cell r="AE178" t="str">
            <v>Active</v>
          </cell>
          <cell r="AF178" t="str">
            <v>Yes</v>
          </cell>
          <cell r="AG178" t="str">
            <v>SCOTT JOSEPH</v>
          </cell>
          <cell r="AH178">
            <v>75</v>
          </cell>
          <cell r="AI178" t="str">
            <v>*</v>
          </cell>
        </row>
        <row r="179">
          <cell r="A179">
            <v>854131</v>
          </cell>
          <cell r="B179">
            <v>402769</v>
          </cell>
          <cell r="C179" t="str">
            <v>dearstu@hotmail.com</v>
          </cell>
          <cell r="D179" t="str">
            <v>Ms</v>
          </cell>
          <cell r="E179" t="str">
            <v>Lara</v>
          </cell>
          <cell r="F179" t="str">
            <v>Sewell</v>
          </cell>
          <cell r="G179" t="str">
            <v/>
          </cell>
          <cell r="H179" t="str">
            <v/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433410520</v>
          </cell>
          <cell r="R179" t="str">
            <v/>
          </cell>
          <cell r="S179" t="str">
            <v/>
          </cell>
          <cell r="T179">
            <v>7</v>
          </cell>
          <cell r="U179" t="str">
            <v/>
          </cell>
          <cell r="V179" t="str">
            <v>46 ANNANDALE DRIVE</v>
          </cell>
          <cell r="W179" t="str">
            <v/>
          </cell>
          <cell r="X179" t="str">
            <v>ANNANDALE</v>
          </cell>
          <cell r="Y179" t="str">
            <v>Queensland</v>
          </cell>
          <cell r="Z179">
            <v>4814</v>
          </cell>
          <cell r="AA179" t="str">
            <v>Australia</v>
          </cell>
          <cell r="AB179" t="str">
            <v/>
          </cell>
          <cell r="AC179" t="str">
            <v>13/11/1983</v>
          </cell>
          <cell r="AD179" t="str">
            <v>Female</v>
          </cell>
          <cell r="AE179" t="str">
            <v>Active</v>
          </cell>
          <cell r="AF179" t="str">
            <v>Yes</v>
          </cell>
          <cell r="AG179" t="str">
            <v>SEWELL LARA</v>
          </cell>
          <cell r="AH179">
            <v>34</v>
          </cell>
          <cell r="AI179" t="str">
            <v>*</v>
          </cell>
        </row>
        <row r="180">
          <cell r="A180">
            <v>400574</v>
          </cell>
          <cell r="B180" t="str">
            <v/>
          </cell>
          <cell r="C180" t="str">
            <v>mareesingleton@yahoo.com.au</v>
          </cell>
          <cell r="D180" t="str">
            <v>Miss</v>
          </cell>
          <cell r="E180" t="str">
            <v>DARCY</v>
          </cell>
          <cell r="F180" t="str">
            <v>SINGLETON</v>
          </cell>
          <cell r="G180" t="str">
            <v/>
          </cell>
          <cell r="H180" t="str">
            <v/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12 Therese Court</v>
          </cell>
          <cell r="W180" t="str">
            <v/>
          </cell>
          <cell r="X180" t="str">
            <v>Alice River</v>
          </cell>
          <cell r="Y180" t="str">
            <v>Queensland</v>
          </cell>
          <cell r="Z180">
            <v>4817</v>
          </cell>
          <cell r="AA180" t="str">
            <v>Australia</v>
          </cell>
          <cell r="AB180" t="str">
            <v/>
          </cell>
          <cell r="AC180" t="str">
            <v>20/02/2003</v>
          </cell>
          <cell r="AD180" t="str">
            <v>Female</v>
          </cell>
          <cell r="AE180" t="str">
            <v>Active</v>
          </cell>
          <cell r="AF180" t="str">
            <v>Yes</v>
          </cell>
          <cell r="AG180" t="str">
            <v>SINGLETON DARCY</v>
          </cell>
          <cell r="AH180">
            <v>14</v>
          </cell>
          <cell r="AI180" t="str">
            <v>*</v>
          </cell>
        </row>
        <row r="181">
          <cell r="A181">
            <v>854245</v>
          </cell>
          <cell r="B181">
            <v>400574</v>
          </cell>
          <cell r="C181" t="str">
            <v>mareesingleton@yahoo.com.au</v>
          </cell>
          <cell r="D181" t="str">
            <v>Ms</v>
          </cell>
          <cell r="E181" t="str">
            <v>Maree</v>
          </cell>
          <cell r="F181" t="str">
            <v>Singleton</v>
          </cell>
          <cell r="G181" t="str">
            <v/>
          </cell>
          <cell r="H181" t="str">
            <v/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>
            <v>422102504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12 Therese Court</v>
          </cell>
          <cell r="W181" t="str">
            <v/>
          </cell>
          <cell r="X181" t="str">
            <v>Alice River</v>
          </cell>
          <cell r="Y181" t="str">
            <v>Queensland</v>
          </cell>
          <cell r="Z181">
            <v>4817</v>
          </cell>
          <cell r="AA181" t="str">
            <v>Australia</v>
          </cell>
          <cell r="AB181" t="str">
            <v/>
          </cell>
          <cell r="AC181" t="str">
            <v>11/03/1968</v>
          </cell>
          <cell r="AD181" t="str">
            <v>Female</v>
          </cell>
          <cell r="AE181" t="str">
            <v>Active</v>
          </cell>
          <cell r="AF181" t="str">
            <v>Yes</v>
          </cell>
          <cell r="AG181" t="str">
            <v>SINGLETON MAREE</v>
          </cell>
          <cell r="AH181">
            <v>49</v>
          </cell>
          <cell r="AI181" t="str">
            <v>*</v>
          </cell>
        </row>
        <row r="182">
          <cell r="A182">
            <v>508056</v>
          </cell>
          <cell r="B182" t="str">
            <v/>
          </cell>
          <cell r="C182" t="str">
            <v>smalesy51@gmail.com</v>
          </cell>
          <cell r="D182" t="str">
            <v>Mr</v>
          </cell>
          <cell r="E182" t="str">
            <v>Clayton</v>
          </cell>
          <cell r="F182" t="str">
            <v>Smales</v>
          </cell>
          <cell r="G182" t="str">
            <v/>
          </cell>
          <cell r="H182" t="str">
            <v/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>
            <v>427</v>
          </cell>
          <cell r="M182">
            <v>785060</v>
          </cell>
          <cell r="N182" t="str">
            <v/>
          </cell>
          <cell r="O182" t="str">
            <v/>
          </cell>
          <cell r="P182" t="str">
            <v/>
          </cell>
          <cell r="Q182">
            <v>427785060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5/90 Hugh St</v>
          </cell>
          <cell r="W182" t="str">
            <v/>
          </cell>
          <cell r="X182" t="str">
            <v>Garbutt</v>
          </cell>
          <cell r="Y182" t="str">
            <v>QLD</v>
          </cell>
          <cell r="Z182">
            <v>4814</v>
          </cell>
          <cell r="AA182" t="str">
            <v>Australia</v>
          </cell>
          <cell r="AB182" t="str">
            <v>Media manager</v>
          </cell>
          <cell r="AC182" t="str">
            <v>18/04/1975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SMALES CLAYTON</v>
          </cell>
          <cell r="AH182">
            <v>42</v>
          </cell>
          <cell r="AI182" t="str">
            <v>*</v>
          </cell>
        </row>
        <row r="183">
          <cell r="A183">
            <v>402852</v>
          </cell>
          <cell r="B183" t="str">
            <v/>
          </cell>
          <cell r="C183" t="str">
            <v>justinsmith.86.js@gmail.com</v>
          </cell>
          <cell r="D183" t="str">
            <v>Mr</v>
          </cell>
          <cell r="E183" t="str">
            <v>JUSTIN</v>
          </cell>
          <cell r="F183" t="str">
            <v>SMITH</v>
          </cell>
          <cell r="G183" t="str">
            <v/>
          </cell>
          <cell r="H183" t="str">
            <v/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418888076</v>
          </cell>
          <cell r="R183" t="str">
            <v/>
          </cell>
          <cell r="S183" t="str">
            <v/>
          </cell>
          <cell r="T183">
            <v>7</v>
          </cell>
          <cell r="U183" t="str">
            <v/>
          </cell>
          <cell r="V183" t="str">
            <v>1602/6 Mariners Drive</v>
          </cell>
          <cell r="W183" t="str">
            <v/>
          </cell>
          <cell r="X183" t="str">
            <v>TOWNSVILLE</v>
          </cell>
          <cell r="Y183" t="str">
            <v>Queensland</v>
          </cell>
          <cell r="Z183">
            <v>4810</v>
          </cell>
          <cell r="AA183" t="str">
            <v>Australia</v>
          </cell>
          <cell r="AB183" t="str">
            <v>Teacher</v>
          </cell>
          <cell r="AC183" t="str">
            <v>28/04/1986</v>
          </cell>
          <cell r="AD183" t="str">
            <v>Male</v>
          </cell>
          <cell r="AE183" t="str">
            <v>Active</v>
          </cell>
          <cell r="AF183" t="str">
            <v>Yes</v>
          </cell>
          <cell r="AG183" t="str">
            <v>SMITH JUSTIN</v>
          </cell>
          <cell r="AH183">
            <v>31</v>
          </cell>
          <cell r="AI183" t="str">
            <v>*</v>
          </cell>
        </row>
        <row r="184">
          <cell r="A184">
            <v>402881</v>
          </cell>
          <cell r="B184" t="str">
            <v/>
          </cell>
          <cell r="C184" t="str">
            <v>mathewsmithqld@gmail.com</v>
          </cell>
          <cell r="D184" t="str">
            <v>Mr</v>
          </cell>
          <cell r="E184" t="str">
            <v>Mathew</v>
          </cell>
          <cell r="F184" t="str">
            <v>Smith</v>
          </cell>
          <cell r="G184" t="str">
            <v/>
          </cell>
          <cell r="H184" t="str">
            <v/>
          </cell>
          <cell r="I184" t="str">
            <v>Townsville Road Runners</v>
          </cell>
          <cell r="J184" t="str">
            <v>TRR</v>
          </cell>
          <cell r="K184" t="str">
            <v>Athletics North Queensland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61426109719</v>
          </cell>
          <cell r="R184" t="str">
            <v/>
          </cell>
          <cell r="S184" t="str">
            <v/>
          </cell>
          <cell r="T184">
            <v>7</v>
          </cell>
          <cell r="U184">
            <v>47747456</v>
          </cell>
          <cell r="V184" t="str">
            <v>17 Alpine Court</v>
          </cell>
          <cell r="W184" t="str">
            <v/>
          </cell>
          <cell r="X184" t="str">
            <v>Mount Louisa/Townsville</v>
          </cell>
          <cell r="Y184" t="str">
            <v>Queensland</v>
          </cell>
          <cell r="Z184">
            <v>4814</v>
          </cell>
          <cell r="AA184" t="str">
            <v>Australia</v>
          </cell>
          <cell r="AB184" t="str">
            <v>Teacher</v>
          </cell>
          <cell r="AC184" t="str">
            <v>11/02/1979</v>
          </cell>
          <cell r="AD184" t="str">
            <v>Male</v>
          </cell>
          <cell r="AE184" t="str">
            <v>Active</v>
          </cell>
          <cell r="AF184" t="str">
            <v>Yes</v>
          </cell>
          <cell r="AG184" t="str">
            <v>SMITH MATHEW</v>
          </cell>
          <cell r="AH184">
            <v>38</v>
          </cell>
          <cell r="AI184" t="str">
            <v>*</v>
          </cell>
        </row>
        <row r="185">
          <cell r="A185">
            <v>511492</v>
          </cell>
          <cell r="B185" t="str">
            <v/>
          </cell>
          <cell r="C185" t="str">
            <v>riley.smithers@hotmail.com</v>
          </cell>
          <cell r="D185" t="str">
            <v>Master</v>
          </cell>
          <cell r="E185" t="str">
            <v>Riley</v>
          </cell>
          <cell r="F185" t="str">
            <v>Smithers</v>
          </cell>
          <cell r="G185" t="str">
            <v/>
          </cell>
          <cell r="H185" t="str">
            <v/>
          </cell>
          <cell r="I185" t="str">
            <v>Townsville Road Runners</v>
          </cell>
          <cell r="J185" t="str">
            <v>TRR</v>
          </cell>
          <cell r="K185" t="str">
            <v>Athletics North Queensland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>
            <v>412224641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>18 Kahana Avenue</v>
          </cell>
          <cell r="W185" t="str">
            <v/>
          </cell>
          <cell r="X185" t="str">
            <v>Burdell</v>
          </cell>
          <cell r="Y185" t="str">
            <v>Queensland</v>
          </cell>
          <cell r="Z185">
            <v>4818</v>
          </cell>
          <cell r="AA185" t="str">
            <v>Australia</v>
          </cell>
          <cell r="AB185" t="str">
            <v/>
          </cell>
          <cell r="AC185" t="str">
            <v>21/06/2001</v>
          </cell>
          <cell r="AD185" t="str">
            <v>Male</v>
          </cell>
          <cell r="AE185" t="str">
            <v>Active</v>
          </cell>
          <cell r="AF185" t="str">
            <v>Yes</v>
          </cell>
          <cell r="AG185" t="str">
            <v>SMITHERS RILEY</v>
          </cell>
          <cell r="AH185">
            <v>16</v>
          </cell>
          <cell r="AI185" t="str">
            <v>*</v>
          </cell>
        </row>
        <row r="186">
          <cell r="A186">
            <v>403016</v>
          </cell>
          <cell r="B186">
            <v>402785</v>
          </cell>
          <cell r="C186" t="str">
            <v>estafford@ryan.catholic.edu.au</v>
          </cell>
          <cell r="D186" t="str">
            <v>Mrs</v>
          </cell>
          <cell r="E186" t="str">
            <v>Erin</v>
          </cell>
          <cell r="F186" t="str">
            <v>Stafford</v>
          </cell>
          <cell r="G186" t="str">
            <v/>
          </cell>
          <cell r="H186" t="str">
            <v/>
          </cell>
          <cell r="I186" t="str">
            <v>Townsville Road Runners</v>
          </cell>
          <cell r="J186" t="str">
            <v>TRR</v>
          </cell>
          <cell r="K186" t="str">
            <v>Athletics North Queensland</v>
          </cell>
          <cell r="L186" t="str">
            <v/>
          </cell>
          <cell r="M186" t="str">
            <v/>
          </cell>
          <cell r="N186">
            <v>47733703</v>
          </cell>
          <cell r="O186" t="str">
            <v/>
          </cell>
          <cell r="P186" t="str">
            <v/>
          </cell>
          <cell r="Q186">
            <v>415458410</v>
          </cell>
          <cell r="R186">
            <v>7</v>
          </cell>
          <cell r="S186">
            <v>477301965</v>
          </cell>
          <cell r="T186">
            <v>7</v>
          </cell>
          <cell r="U186">
            <v>47788685</v>
          </cell>
          <cell r="V186" t="str">
            <v>40 RUNDLE STREET</v>
          </cell>
          <cell r="W186" t="str">
            <v/>
          </cell>
          <cell r="X186" t="str">
            <v>MOUNT LOUISA</v>
          </cell>
          <cell r="Y186" t="str">
            <v>Australian Capital Territory</v>
          </cell>
          <cell r="Z186">
            <v>4814</v>
          </cell>
          <cell r="AA186" t="str">
            <v>Australia</v>
          </cell>
          <cell r="AB186" t="str">
            <v>APA/ Counsellor</v>
          </cell>
          <cell r="AC186" t="str">
            <v>28/04/1972</v>
          </cell>
          <cell r="AD186" t="str">
            <v>Female</v>
          </cell>
          <cell r="AE186" t="str">
            <v>Active</v>
          </cell>
          <cell r="AF186" t="str">
            <v>Yes</v>
          </cell>
          <cell r="AG186" t="str">
            <v>STAFFORD ERIN</v>
          </cell>
          <cell r="AH186">
            <v>45</v>
          </cell>
          <cell r="AI186" t="str">
            <v>*</v>
          </cell>
        </row>
        <row r="187">
          <cell r="A187">
            <v>402803</v>
          </cell>
          <cell r="B187" t="str">
            <v/>
          </cell>
          <cell r="C187" t="str">
            <v>gmstanton1@bigpond.com</v>
          </cell>
          <cell r="D187" t="str">
            <v>Dr</v>
          </cell>
          <cell r="E187" t="str">
            <v>GEOFF</v>
          </cell>
          <cell r="F187" t="str">
            <v>STANTON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TRR</v>
          </cell>
          <cell r="K187" t="str">
            <v>Athletics North Queensland</v>
          </cell>
          <cell r="L187" t="str">
            <v/>
          </cell>
          <cell r="M187" t="str">
            <v>0407 964371</v>
          </cell>
          <cell r="N187" t="str">
            <v/>
          </cell>
          <cell r="O187" t="str">
            <v/>
          </cell>
          <cell r="P187" t="str">
            <v/>
          </cell>
          <cell r="Q187" t="str">
            <v>0407 964371</v>
          </cell>
          <cell r="R187" t="str">
            <v/>
          </cell>
          <cell r="S187" t="str">
            <v/>
          </cell>
          <cell r="T187">
            <v>7</v>
          </cell>
          <cell r="U187">
            <v>47741561</v>
          </cell>
          <cell r="V187" t="str">
            <v>41 THE ESPLANADE</v>
          </cell>
          <cell r="W187" t="str">
            <v/>
          </cell>
          <cell r="X187" t="str">
            <v>PALLARENDA</v>
          </cell>
          <cell r="Y187" t="str">
            <v>Queensland</v>
          </cell>
          <cell r="Z187">
            <v>4810</v>
          </cell>
          <cell r="AA187" t="str">
            <v>Australia</v>
          </cell>
          <cell r="AB187" t="str">
            <v>Orthodontist</v>
          </cell>
          <cell r="AC187" t="str">
            <v>10/06/1957</v>
          </cell>
          <cell r="AD187" t="str">
            <v>Male</v>
          </cell>
          <cell r="AE187" t="str">
            <v>Active</v>
          </cell>
          <cell r="AF187" t="str">
            <v>Yes</v>
          </cell>
          <cell r="AG187" t="str">
            <v>STANTON GEOFF</v>
          </cell>
          <cell r="AH187">
            <v>60</v>
          </cell>
          <cell r="AI187" t="str">
            <v>*</v>
          </cell>
        </row>
        <row r="188">
          <cell r="A188">
            <v>403056</v>
          </cell>
          <cell r="B188">
            <v>402966</v>
          </cell>
          <cell r="C188" t="str">
            <v>staunton.aaron@gmail.com</v>
          </cell>
          <cell r="D188" t="str">
            <v>Master</v>
          </cell>
          <cell r="E188" t="str">
            <v>Ethen</v>
          </cell>
          <cell r="F188" t="str">
            <v>Staunton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TRR</v>
          </cell>
          <cell r="K188" t="str">
            <v>Athletics North Queensland</v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>
            <v>428945156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3/27 Bay Street</v>
          </cell>
          <cell r="W188" t="str">
            <v/>
          </cell>
          <cell r="X188" t="str">
            <v>Pallarenda</v>
          </cell>
          <cell r="Y188" t="str">
            <v>QLD</v>
          </cell>
          <cell r="Z188">
            <v>4812</v>
          </cell>
          <cell r="AA188" t="str">
            <v>Australia</v>
          </cell>
          <cell r="AB188" t="str">
            <v/>
          </cell>
          <cell r="AC188" t="str">
            <v>07/03/2005</v>
          </cell>
          <cell r="AD188" t="str">
            <v>Male</v>
          </cell>
          <cell r="AE188" t="str">
            <v>Active</v>
          </cell>
          <cell r="AF188" t="str">
            <v>Yes</v>
          </cell>
          <cell r="AG188" t="str">
            <v>STAUNTON ETHEN</v>
          </cell>
          <cell r="AH188">
            <v>12</v>
          </cell>
          <cell r="AI188" t="str">
            <v>*</v>
          </cell>
        </row>
        <row r="189">
          <cell r="A189">
            <v>402966</v>
          </cell>
          <cell r="B189" t="str">
            <v/>
          </cell>
          <cell r="C189" t="str">
            <v>staunton.aaron@gmail.com</v>
          </cell>
          <cell r="D189" t="str">
            <v>Miss</v>
          </cell>
          <cell r="E189" t="str">
            <v>Molly</v>
          </cell>
          <cell r="F189" t="str">
            <v>Staunton</v>
          </cell>
          <cell r="G189" t="str">
            <v/>
          </cell>
          <cell r="H189" t="str">
            <v/>
          </cell>
          <cell r="I189" t="str">
            <v>Townsville Road Runners</v>
          </cell>
          <cell r="J189" t="str">
            <v>TRR</v>
          </cell>
          <cell r="K189" t="str">
            <v>Athletics North Queensland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428945156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3/27 Bay Street</v>
          </cell>
          <cell r="W189" t="str">
            <v/>
          </cell>
          <cell r="X189" t="str">
            <v>Pallarenda</v>
          </cell>
          <cell r="Y189" t="str">
            <v>QLD</v>
          </cell>
          <cell r="Z189">
            <v>4812</v>
          </cell>
          <cell r="AA189" t="str">
            <v>Australia</v>
          </cell>
          <cell r="AB189" t="str">
            <v/>
          </cell>
          <cell r="AC189" t="str">
            <v>24/04/2007</v>
          </cell>
          <cell r="AD189" t="str">
            <v>Female</v>
          </cell>
          <cell r="AE189" t="str">
            <v>Active</v>
          </cell>
          <cell r="AF189" t="str">
            <v>Yes</v>
          </cell>
          <cell r="AG189" t="str">
            <v>STAUNTON MOLLY</v>
          </cell>
          <cell r="AH189">
            <v>10</v>
          </cell>
          <cell r="AI189" t="str">
            <v>*</v>
          </cell>
        </row>
        <row r="190">
          <cell r="A190">
            <v>835949</v>
          </cell>
          <cell r="B190" t="str">
            <v/>
          </cell>
          <cell r="C190" t="str">
            <v>vijayastewart@hotmail.com</v>
          </cell>
          <cell r="D190" t="str">
            <v>Mrs</v>
          </cell>
          <cell r="E190" t="str">
            <v>Vijaya</v>
          </cell>
          <cell r="F190" t="str">
            <v>Stewart</v>
          </cell>
          <cell r="G190" t="str">
            <v/>
          </cell>
          <cell r="H190" t="str">
            <v/>
          </cell>
          <cell r="I190" t="str">
            <v>Townsville Road Runners</v>
          </cell>
          <cell r="J190" t="str">
            <v>TRR</v>
          </cell>
          <cell r="K190" t="str">
            <v>Athletics North Queensland</v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>
            <v>477992476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Unit 203</v>
          </cell>
          <cell r="W190" t="str">
            <v>2 Dibbs St</v>
          </cell>
          <cell r="X190" t="str">
            <v>South Townsville</v>
          </cell>
          <cell r="Y190" t="str">
            <v>Queensland</v>
          </cell>
          <cell r="Z190">
            <v>4810</v>
          </cell>
          <cell r="AA190" t="str">
            <v>Australia</v>
          </cell>
          <cell r="AB190" t="str">
            <v/>
          </cell>
          <cell r="AC190" t="str">
            <v>10/11/1957</v>
          </cell>
          <cell r="AD190" t="str">
            <v>Female</v>
          </cell>
          <cell r="AE190" t="str">
            <v>Active</v>
          </cell>
          <cell r="AF190" t="str">
            <v>Yes</v>
          </cell>
          <cell r="AG190" t="str">
            <v>STEWART VIJAYA</v>
          </cell>
          <cell r="AH190">
            <v>60</v>
          </cell>
          <cell r="AI190" t="str">
            <v>*</v>
          </cell>
        </row>
        <row r="191">
          <cell r="A191">
            <v>402520</v>
          </cell>
          <cell r="B191" t="str">
            <v/>
          </cell>
          <cell r="C191" t="str">
            <v>micstoke@bigpond.net.au</v>
          </cell>
          <cell r="D191" t="str">
            <v>Miss</v>
          </cell>
          <cell r="E191" t="str">
            <v>Eloise</v>
          </cell>
          <cell r="F191" t="str">
            <v>Stokes</v>
          </cell>
          <cell r="G191" t="str">
            <v/>
          </cell>
          <cell r="H191" t="str">
            <v/>
          </cell>
          <cell r="I191" t="str">
            <v>Townsville Road Runners</v>
          </cell>
          <cell r="J191" t="str">
            <v>TRR</v>
          </cell>
          <cell r="K191" t="str">
            <v>Athletics North Queensland</v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>0407 632 555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>8 Johnson Street</v>
          </cell>
          <cell r="W191" t="str">
            <v/>
          </cell>
          <cell r="X191" t="str">
            <v>Mundingburra</v>
          </cell>
          <cell r="Y191" t="str">
            <v>Queensland</v>
          </cell>
          <cell r="Z191">
            <v>4812</v>
          </cell>
          <cell r="AA191" t="str">
            <v>Australia</v>
          </cell>
          <cell r="AB191" t="str">
            <v/>
          </cell>
          <cell r="AC191" t="str">
            <v>11/08/2000</v>
          </cell>
          <cell r="AD191" t="str">
            <v>Female</v>
          </cell>
          <cell r="AE191" t="str">
            <v>Active</v>
          </cell>
          <cell r="AF191" t="str">
            <v>Yes</v>
          </cell>
          <cell r="AG191" t="str">
            <v>STOKES ELOISE</v>
          </cell>
          <cell r="AH191">
            <v>17</v>
          </cell>
          <cell r="AI191" t="str">
            <v>*</v>
          </cell>
        </row>
        <row r="192">
          <cell r="A192">
            <v>402774</v>
          </cell>
          <cell r="B192" t="str">
            <v/>
          </cell>
          <cell r="C192" t="str">
            <v>deonstripp@hotmail.com</v>
          </cell>
          <cell r="D192" t="str">
            <v>Mr</v>
          </cell>
          <cell r="E192" t="str">
            <v>Deon</v>
          </cell>
          <cell r="F192" t="str">
            <v>Stripp</v>
          </cell>
          <cell r="G192" t="str">
            <v/>
          </cell>
          <cell r="H192" t="str">
            <v/>
          </cell>
          <cell r="I192" t="str">
            <v>Townsville Road Runners</v>
          </cell>
          <cell r="J192" t="str">
            <v>TRR</v>
          </cell>
          <cell r="K192" t="str">
            <v>Athletics North Queensland</v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403519559</v>
          </cell>
          <cell r="R192" t="str">
            <v/>
          </cell>
          <cell r="S192" t="str">
            <v/>
          </cell>
          <cell r="T192">
            <v>7</v>
          </cell>
          <cell r="U192" t="str">
            <v/>
          </cell>
          <cell r="V192" t="str">
            <v>81 CORCORAN STREET</v>
          </cell>
          <cell r="W192" t="str">
            <v/>
          </cell>
          <cell r="X192" t="str">
            <v>CURRAJONG</v>
          </cell>
          <cell r="Y192" t="str">
            <v>Queensland</v>
          </cell>
          <cell r="Z192">
            <v>4812</v>
          </cell>
          <cell r="AA192" t="str">
            <v>Australia</v>
          </cell>
          <cell r="AB192" t="str">
            <v/>
          </cell>
          <cell r="AC192" t="str">
            <v>01/02/1985</v>
          </cell>
          <cell r="AD192" t="str">
            <v>Male</v>
          </cell>
          <cell r="AE192" t="str">
            <v>Active</v>
          </cell>
          <cell r="AF192" t="str">
            <v>Yes</v>
          </cell>
          <cell r="AG192" t="str">
            <v>STRIPP DEON</v>
          </cell>
          <cell r="AH192">
            <v>32</v>
          </cell>
          <cell r="AI192" t="str">
            <v>*</v>
          </cell>
        </row>
        <row r="193">
          <cell r="A193">
            <v>403000</v>
          </cell>
          <cell r="B193" t="str">
            <v/>
          </cell>
          <cell r="C193" t="str">
            <v>will.sueyek@gmail.com</v>
          </cell>
          <cell r="D193" t="str">
            <v>Mr</v>
          </cell>
          <cell r="E193" t="str">
            <v>WILLIAM</v>
          </cell>
          <cell r="F193" t="str">
            <v>SUE YEK</v>
          </cell>
          <cell r="G193" t="str">
            <v/>
          </cell>
          <cell r="H193" t="str">
            <v/>
          </cell>
          <cell r="I193" t="str">
            <v>Townsville Road Runners</v>
          </cell>
          <cell r="J193" t="str">
            <v>TRR</v>
          </cell>
          <cell r="K193" t="str">
            <v>Athletics North Queensland</v>
          </cell>
          <cell r="L193">
            <v>7</v>
          </cell>
          <cell r="M193">
            <v>47257090</v>
          </cell>
          <cell r="N193" t="str">
            <v/>
          </cell>
          <cell r="O193" t="str">
            <v/>
          </cell>
          <cell r="P193" t="str">
            <v/>
          </cell>
          <cell r="Q193">
            <v>408071960</v>
          </cell>
          <cell r="R193" t="str">
            <v/>
          </cell>
          <cell r="S193" t="str">
            <v/>
          </cell>
          <cell r="T193">
            <v>7</v>
          </cell>
          <cell r="U193">
            <v>47257090</v>
          </cell>
          <cell r="V193" t="str">
            <v>45 BRISTOL ST</v>
          </cell>
          <cell r="W193" t="str">
            <v/>
          </cell>
          <cell r="X193" t="str">
            <v>GULLIVER</v>
          </cell>
          <cell r="Y193" t="str">
            <v>Queensland</v>
          </cell>
          <cell r="Z193">
            <v>4812</v>
          </cell>
          <cell r="AA193" t="str">
            <v>Australia</v>
          </cell>
          <cell r="AB193" t="str">
            <v>Engineer</v>
          </cell>
          <cell r="AC193" t="str">
            <v>29/01/1953</v>
          </cell>
          <cell r="AD193" t="str">
            <v>Male</v>
          </cell>
          <cell r="AE193" t="str">
            <v>Active</v>
          </cell>
          <cell r="AF193" t="str">
            <v>Yes</v>
          </cell>
          <cell r="AG193" t="str">
            <v>SUE YEK WILLIAM</v>
          </cell>
          <cell r="AH193">
            <v>64</v>
          </cell>
          <cell r="AI193" t="str">
            <v>*</v>
          </cell>
        </row>
        <row r="194">
          <cell r="A194">
            <v>402965</v>
          </cell>
          <cell r="B194" t="str">
            <v/>
          </cell>
          <cell r="C194" t="str">
            <v>squizzy73@optusnet.com.au</v>
          </cell>
          <cell r="D194" t="str">
            <v>Mr</v>
          </cell>
          <cell r="E194" t="str">
            <v>COLIN</v>
          </cell>
          <cell r="F194" t="str">
            <v>TAYLOR</v>
          </cell>
          <cell r="G194" t="str">
            <v/>
          </cell>
          <cell r="H194" t="str">
            <v/>
          </cell>
          <cell r="I194" t="str">
            <v>Townsville Road Runners</v>
          </cell>
          <cell r="J194" t="str">
            <v>TRR</v>
          </cell>
          <cell r="K194" t="str">
            <v>Athletics North Queensland</v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>0418 820822</v>
          </cell>
          <cell r="R194" t="str">
            <v/>
          </cell>
          <cell r="S194" t="str">
            <v/>
          </cell>
          <cell r="T194">
            <v>7</v>
          </cell>
          <cell r="U194" t="str">
            <v>4771 4669</v>
          </cell>
          <cell r="V194" t="str">
            <v>67A TENTH AVENUE</v>
          </cell>
          <cell r="W194" t="str">
            <v/>
          </cell>
          <cell r="X194" t="str">
            <v>RAILWAY ESTATE</v>
          </cell>
          <cell r="Y194" t="str">
            <v>Queensland</v>
          </cell>
          <cell r="Z194">
            <v>4810</v>
          </cell>
          <cell r="AA194" t="str">
            <v>Australia</v>
          </cell>
          <cell r="AB194" t="str">
            <v/>
          </cell>
          <cell r="AC194" t="str">
            <v>02/10/1941</v>
          </cell>
          <cell r="AD194" t="str">
            <v>Male</v>
          </cell>
          <cell r="AE194" t="str">
            <v>Active</v>
          </cell>
          <cell r="AF194" t="str">
            <v>Yes</v>
          </cell>
          <cell r="AG194" t="str">
            <v>TAYLOR COLIN</v>
          </cell>
          <cell r="AH194">
            <v>76</v>
          </cell>
          <cell r="AI194" t="str">
            <v>*</v>
          </cell>
        </row>
        <row r="195">
          <cell r="A195">
            <v>402789</v>
          </cell>
          <cell r="B195" t="str">
            <v/>
          </cell>
          <cell r="C195" t="str">
            <v>francesco.t57@gmail.com</v>
          </cell>
          <cell r="D195" t="str">
            <v>Mr</v>
          </cell>
          <cell r="E195" t="str">
            <v>Francesco</v>
          </cell>
          <cell r="F195" t="str">
            <v>Tirendi</v>
          </cell>
          <cell r="G195" t="str">
            <v/>
          </cell>
          <cell r="H195" t="str">
            <v/>
          </cell>
          <cell r="I195" t="str">
            <v>Townsville Road Runners</v>
          </cell>
          <cell r="J195" t="str">
            <v>TRR</v>
          </cell>
          <cell r="K195" t="str">
            <v>Athletics North Queensland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418883069</v>
          </cell>
          <cell r="R195" t="str">
            <v/>
          </cell>
          <cell r="S195" t="str">
            <v/>
          </cell>
          <cell r="T195">
            <v>7</v>
          </cell>
          <cell r="U195" t="str">
            <v/>
          </cell>
          <cell r="V195" t="str">
            <v>22 SHETLAND PLACE</v>
          </cell>
          <cell r="W195" t="str">
            <v/>
          </cell>
          <cell r="X195" t="str">
            <v>KELSO</v>
          </cell>
          <cell r="Y195" t="str">
            <v>Queensland</v>
          </cell>
          <cell r="Z195">
            <v>4815</v>
          </cell>
          <cell r="AA195" t="str">
            <v>Australia</v>
          </cell>
          <cell r="AB195" t="str">
            <v/>
          </cell>
          <cell r="AC195" t="str">
            <v>01/11/1957</v>
          </cell>
          <cell r="AD195" t="str">
            <v>Male</v>
          </cell>
          <cell r="AE195" t="str">
            <v>Active</v>
          </cell>
          <cell r="AF195" t="str">
            <v>Yes</v>
          </cell>
          <cell r="AG195" t="str">
            <v>TIRENDI FRANCESCO</v>
          </cell>
          <cell r="AH195">
            <v>60</v>
          </cell>
          <cell r="AI195" t="str">
            <v>*</v>
          </cell>
        </row>
        <row r="196">
          <cell r="A196">
            <v>402771</v>
          </cell>
          <cell r="B196" t="str">
            <v/>
          </cell>
          <cell r="C196" t="str">
            <v>deffytsang@hotmail.com</v>
          </cell>
          <cell r="D196" t="str">
            <v>Ms</v>
          </cell>
          <cell r="E196" t="str">
            <v>Deffy</v>
          </cell>
          <cell r="F196" t="str">
            <v>Tsang</v>
          </cell>
          <cell r="G196" t="str">
            <v/>
          </cell>
          <cell r="H196" t="str">
            <v/>
          </cell>
          <cell r="I196" t="str">
            <v>Townsville Road Runners</v>
          </cell>
          <cell r="J196" t="str">
            <v>TRR</v>
          </cell>
          <cell r="K196" t="str">
            <v>Athletics North Queensland</v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>
            <v>422274566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>1/19 Hopkins St</v>
          </cell>
          <cell r="W196" t="str">
            <v/>
          </cell>
          <cell r="X196" t="str">
            <v>Currajong</v>
          </cell>
          <cell r="Y196" t="str">
            <v>Australian Capital Territory</v>
          </cell>
          <cell r="Z196">
            <v>4812</v>
          </cell>
          <cell r="AA196" t="str">
            <v>Australia</v>
          </cell>
          <cell r="AB196" t="str">
            <v/>
          </cell>
          <cell r="AC196" t="str">
            <v>19/12/1975</v>
          </cell>
          <cell r="AD196" t="str">
            <v>Female</v>
          </cell>
          <cell r="AE196" t="str">
            <v>Active</v>
          </cell>
          <cell r="AF196" t="str">
            <v>Yes</v>
          </cell>
          <cell r="AG196" t="str">
            <v>TSANG DEFFY</v>
          </cell>
          <cell r="AH196">
            <v>42</v>
          </cell>
          <cell r="AI196" t="str">
            <v>*</v>
          </cell>
        </row>
        <row r="197">
          <cell r="A197">
            <v>402768</v>
          </cell>
          <cell r="B197" t="str">
            <v/>
          </cell>
          <cell r="C197" t="str">
            <v>deahne4@hotmail.com</v>
          </cell>
          <cell r="D197" t="str">
            <v>Ms</v>
          </cell>
          <cell r="E197" t="str">
            <v>Deahne</v>
          </cell>
          <cell r="F197" t="str">
            <v>Turnbull</v>
          </cell>
          <cell r="G197" t="str">
            <v/>
          </cell>
          <cell r="H197" t="str">
            <v/>
          </cell>
          <cell r="I197" t="str">
            <v>Townsville Road Runners</v>
          </cell>
          <cell r="J197" t="str">
            <v>TRR</v>
          </cell>
          <cell r="K197" t="str">
            <v>Athletics North Queensland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>0438 250625</v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>1 Eden Street</v>
          </cell>
          <cell r="W197" t="str">
            <v/>
          </cell>
          <cell r="X197" t="str">
            <v>Belgian Gardens</v>
          </cell>
          <cell r="Y197" t="str">
            <v>Australian Capital Territory</v>
          </cell>
          <cell r="Z197">
            <v>4810</v>
          </cell>
          <cell r="AA197" t="str">
            <v>Australia</v>
          </cell>
          <cell r="AB197" t="str">
            <v>Public servant</v>
          </cell>
          <cell r="AC197" t="str">
            <v>08/08/1979</v>
          </cell>
          <cell r="AD197" t="str">
            <v>Female</v>
          </cell>
          <cell r="AE197" t="str">
            <v>Active</v>
          </cell>
          <cell r="AF197" t="str">
            <v>Yes</v>
          </cell>
          <cell r="AG197" t="str">
            <v>TURNBULL DEAHNE</v>
          </cell>
          <cell r="AH197">
            <v>38</v>
          </cell>
          <cell r="AI197" t="str">
            <v>*</v>
          </cell>
        </row>
        <row r="198">
          <cell r="A198">
            <v>565510</v>
          </cell>
          <cell r="B198" t="str">
            <v/>
          </cell>
          <cell r="C198" t="str">
            <v>kthall80@hotmail.com</v>
          </cell>
          <cell r="D198" t="str">
            <v>Mrs</v>
          </cell>
          <cell r="E198" t="str">
            <v>Katie</v>
          </cell>
          <cell r="F198" t="str">
            <v>Turner</v>
          </cell>
          <cell r="G198" t="str">
            <v/>
          </cell>
          <cell r="H198" t="str">
            <v/>
          </cell>
          <cell r="I198" t="str">
            <v>Townsville Road Runners</v>
          </cell>
          <cell r="J198" t="str">
            <v>TRR</v>
          </cell>
          <cell r="K198" t="str">
            <v>Athletics North Queensland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61417718156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>55 Garden Grove Crescent</v>
          </cell>
          <cell r="W198" t="str">
            <v/>
          </cell>
          <cell r="X198" t="str">
            <v>Kirwan</v>
          </cell>
          <cell r="Y198" t="str">
            <v>Queensland</v>
          </cell>
          <cell r="Z198">
            <v>4817</v>
          </cell>
          <cell r="AA198" t="str">
            <v>Australia</v>
          </cell>
          <cell r="AB198" t="str">
            <v>Police officer</v>
          </cell>
          <cell r="AC198" t="str">
            <v>05/01/1980</v>
          </cell>
          <cell r="AD198" t="str">
            <v>Female</v>
          </cell>
          <cell r="AE198" t="str">
            <v>Active</v>
          </cell>
          <cell r="AF198" t="str">
            <v>Yes</v>
          </cell>
          <cell r="AG198" t="str">
            <v>TURNER KATIE</v>
          </cell>
          <cell r="AH198">
            <v>37</v>
          </cell>
          <cell r="AI198" t="str">
            <v>*</v>
          </cell>
        </row>
        <row r="199">
          <cell r="A199">
            <v>319915</v>
          </cell>
          <cell r="B199" t="str">
            <v/>
          </cell>
          <cell r="C199" t="str">
            <v>scottbv72@gmail.com</v>
          </cell>
          <cell r="D199" t="str">
            <v>Mr</v>
          </cell>
          <cell r="E199" t="str">
            <v>Scott</v>
          </cell>
          <cell r="F199" t="str">
            <v>Vollmerhause</v>
          </cell>
          <cell r="G199" t="str">
            <v/>
          </cell>
          <cell r="H199" t="str">
            <v/>
          </cell>
          <cell r="I199" t="str">
            <v>Townsville Road Runners</v>
          </cell>
          <cell r="J199" t="str">
            <v>TRR</v>
          </cell>
          <cell r="K199" t="str">
            <v>Athletics North Queensland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>
            <v>432684988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>13 Waterstone Tce</v>
          </cell>
          <cell r="W199" t="str">
            <v/>
          </cell>
          <cell r="X199" t="str">
            <v>Idalia</v>
          </cell>
          <cell r="Y199" t="str">
            <v>Australian Capital Territory</v>
          </cell>
          <cell r="Z199">
            <v>4811</v>
          </cell>
          <cell r="AA199" t="str">
            <v>Australia</v>
          </cell>
          <cell r="AB199" t="str">
            <v>Accountant</v>
          </cell>
          <cell r="AC199" t="str">
            <v>20/10/1972</v>
          </cell>
          <cell r="AD199" t="str">
            <v>Male</v>
          </cell>
          <cell r="AE199" t="str">
            <v>Active</v>
          </cell>
          <cell r="AF199" t="str">
            <v>Yes</v>
          </cell>
          <cell r="AG199" t="str">
            <v>VOLLMERHAUSE SCOTT</v>
          </cell>
          <cell r="AH199">
            <v>45</v>
          </cell>
          <cell r="AI199" t="str">
            <v>*</v>
          </cell>
        </row>
        <row r="200">
          <cell r="A200">
            <v>402744</v>
          </cell>
          <cell r="B200" t="str">
            <v/>
          </cell>
          <cell r="C200" t="str">
            <v>cdwallis1@hotmail.com</v>
          </cell>
          <cell r="D200" t="str">
            <v>Mr</v>
          </cell>
          <cell r="E200" t="str">
            <v>CAMERON</v>
          </cell>
          <cell r="F200" t="str">
            <v>WALLIS</v>
          </cell>
          <cell r="G200" t="str">
            <v/>
          </cell>
          <cell r="H200" t="str">
            <v/>
          </cell>
          <cell r="I200" t="str">
            <v>Townsville Road Runners</v>
          </cell>
          <cell r="J200" t="str">
            <v>TRR</v>
          </cell>
          <cell r="K200" t="str">
            <v>Athletics North Queensland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>
            <v>419777243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>6 PINE STREET</v>
          </cell>
          <cell r="W200" t="str">
            <v/>
          </cell>
          <cell r="X200" t="str">
            <v>KIRWAN</v>
          </cell>
          <cell r="Y200" t="str">
            <v>QLD</v>
          </cell>
          <cell r="Z200">
            <v>4817</v>
          </cell>
          <cell r="AA200" t="str">
            <v>Australia</v>
          </cell>
          <cell r="AB200" t="str">
            <v/>
          </cell>
          <cell r="AC200" t="str">
            <v>16/09/1965</v>
          </cell>
          <cell r="AD200" t="str">
            <v>Male</v>
          </cell>
          <cell r="AE200" t="str">
            <v>Active</v>
          </cell>
          <cell r="AF200" t="str">
            <v>Yes</v>
          </cell>
          <cell r="AG200" t="str">
            <v>WALLIS CAMERON</v>
          </cell>
          <cell r="AH200">
            <v>52</v>
          </cell>
          <cell r="AI200" t="str">
            <v>*</v>
          </cell>
        </row>
        <row r="201">
          <cell r="A201">
            <v>402842</v>
          </cell>
          <cell r="B201" t="str">
            <v/>
          </cell>
          <cell r="C201" t="str">
            <v>john.walsh@tafe.qld.edu.au</v>
          </cell>
          <cell r="D201" t="str">
            <v>Mr</v>
          </cell>
          <cell r="E201" t="str">
            <v>John</v>
          </cell>
          <cell r="F201" t="str">
            <v>Walsh</v>
          </cell>
          <cell r="G201" t="str">
            <v/>
          </cell>
          <cell r="H201" t="str">
            <v/>
          </cell>
          <cell r="I201" t="str">
            <v>Townsville Road Runners</v>
          </cell>
          <cell r="J201" t="str">
            <v>TRR</v>
          </cell>
          <cell r="K201" t="str">
            <v>Athletics North Queensland</v>
          </cell>
          <cell r="L201">
            <v>0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>
            <v>0</v>
          </cell>
          <cell r="S201" t="str">
            <v/>
          </cell>
          <cell r="T201">
            <v>47782928</v>
          </cell>
          <cell r="U201" t="str">
            <v/>
          </cell>
          <cell r="V201" t="str">
            <v>27 Nobel St</v>
          </cell>
          <cell r="W201" t="str">
            <v/>
          </cell>
          <cell r="X201" t="str">
            <v>Wulguru</v>
          </cell>
          <cell r="Y201" t="str">
            <v>Queensland</v>
          </cell>
          <cell r="Z201">
            <v>4811</v>
          </cell>
          <cell r="AA201" t="str">
            <v>Australia</v>
          </cell>
          <cell r="AB201" t="str">
            <v/>
          </cell>
          <cell r="AC201" t="str">
            <v>13/02/1954</v>
          </cell>
          <cell r="AD201" t="str">
            <v>Male</v>
          </cell>
          <cell r="AE201" t="str">
            <v>Active</v>
          </cell>
          <cell r="AF201" t="str">
            <v>Yes</v>
          </cell>
          <cell r="AG201" t="str">
            <v>WALSH JOHN</v>
          </cell>
          <cell r="AH201">
            <v>63</v>
          </cell>
          <cell r="AI201" t="str">
            <v>*</v>
          </cell>
        </row>
        <row r="202">
          <cell r="A202">
            <v>461543</v>
          </cell>
          <cell r="B202" t="str">
            <v/>
          </cell>
          <cell r="C202" t="str">
            <v>buzzepop@gmail.com</v>
          </cell>
          <cell r="D202" t="str">
            <v>Mrs</v>
          </cell>
          <cell r="E202" t="str">
            <v>Meredith</v>
          </cell>
          <cell r="F202" t="str">
            <v>Watkins</v>
          </cell>
          <cell r="G202" t="str">
            <v/>
          </cell>
          <cell r="H202" t="str">
            <v/>
          </cell>
          <cell r="I202" t="str">
            <v>Townsville Road Runners</v>
          </cell>
          <cell r="J202" t="str">
            <v>TRR</v>
          </cell>
          <cell r="K202" t="str">
            <v>Athletics North Queensland</v>
          </cell>
          <cell r="L202">
            <v>7</v>
          </cell>
          <cell r="M202">
            <v>47751004</v>
          </cell>
          <cell r="N202" t="str">
            <v/>
          </cell>
          <cell r="O202" t="str">
            <v/>
          </cell>
          <cell r="P202" t="str">
            <v/>
          </cell>
          <cell r="Q202">
            <v>432788670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>50 Freshwater Drive</v>
          </cell>
          <cell r="W202" t="str">
            <v/>
          </cell>
          <cell r="X202" t="str">
            <v>Douglas</v>
          </cell>
          <cell r="Y202" t="str">
            <v>Queensland</v>
          </cell>
          <cell r="Z202">
            <v>4814</v>
          </cell>
          <cell r="AA202" t="str">
            <v>Australia</v>
          </cell>
          <cell r="AB202" t="str">
            <v>Teacher</v>
          </cell>
          <cell r="AC202" t="str">
            <v>12/08/1977</v>
          </cell>
          <cell r="AD202" t="str">
            <v>Female</v>
          </cell>
          <cell r="AE202" t="str">
            <v>Active</v>
          </cell>
          <cell r="AF202" t="str">
            <v>Yes</v>
          </cell>
          <cell r="AG202" t="str">
            <v>WATKINS MEREDITH</v>
          </cell>
          <cell r="AH202">
            <v>40</v>
          </cell>
          <cell r="AI202" t="str">
            <v>*</v>
          </cell>
        </row>
        <row r="203">
          <cell r="A203">
            <v>868379</v>
          </cell>
          <cell r="B203" t="str">
            <v/>
          </cell>
          <cell r="C203" t="str">
            <v>tonibrentonw@bigpond.com</v>
          </cell>
          <cell r="D203" t="str">
            <v>Miss</v>
          </cell>
          <cell r="E203" t="str">
            <v>Hannah</v>
          </cell>
          <cell r="F203" t="str">
            <v>Webb</v>
          </cell>
          <cell r="G203" t="str">
            <v/>
          </cell>
          <cell r="H203" t="str">
            <v/>
          </cell>
          <cell r="I203" t="str">
            <v>Townsville Road Runners</v>
          </cell>
          <cell r="J203" t="str">
            <v>TRR</v>
          </cell>
          <cell r="K203" t="str">
            <v>Athletics North Queensland</v>
          </cell>
          <cell r="L203" t="str">
            <v/>
          </cell>
          <cell r="M203">
            <v>407737895</v>
          </cell>
          <cell r="N203" t="str">
            <v/>
          </cell>
          <cell r="O203" t="str">
            <v/>
          </cell>
          <cell r="P203" t="str">
            <v/>
          </cell>
          <cell r="Q203">
            <v>407737895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>5 Andres Court</v>
          </cell>
          <cell r="W203" t="str">
            <v/>
          </cell>
          <cell r="X203" t="str">
            <v>Kirwan</v>
          </cell>
          <cell r="Y203" t="str">
            <v>Queensland</v>
          </cell>
          <cell r="Z203">
            <v>4817</v>
          </cell>
          <cell r="AA203" t="str">
            <v>Australia</v>
          </cell>
          <cell r="AB203" t="str">
            <v/>
          </cell>
          <cell r="AC203" t="str">
            <v>19/06/2002</v>
          </cell>
          <cell r="AD203" t="str">
            <v>Female</v>
          </cell>
          <cell r="AE203" t="str">
            <v>Active</v>
          </cell>
          <cell r="AF203" t="str">
            <v>Yes</v>
          </cell>
          <cell r="AG203" t="str">
            <v>WEBB HANNAH</v>
          </cell>
          <cell r="AH203">
            <v>15</v>
          </cell>
          <cell r="AI203" t="str">
            <v>*</v>
          </cell>
        </row>
        <row r="204">
          <cell r="A204">
            <v>818925</v>
          </cell>
          <cell r="B204">
            <v>401821</v>
          </cell>
          <cell r="C204" t="str">
            <v>bewebber@bigpond.com</v>
          </cell>
          <cell r="D204" t="str">
            <v/>
          </cell>
          <cell r="E204" t="str">
            <v>BRIDGET</v>
          </cell>
          <cell r="F204" t="str">
            <v>WEBBER</v>
          </cell>
          <cell r="G204" t="str">
            <v/>
          </cell>
          <cell r="H204" t="str">
            <v/>
          </cell>
          <cell r="I204" t="str">
            <v>Townsville Road Runners</v>
          </cell>
          <cell r="J204" t="str">
            <v>TRR</v>
          </cell>
          <cell r="K204" t="str">
            <v>Athletics North Queensland</v>
          </cell>
          <cell r="L204">
            <v>427</v>
          </cell>
          <cell r="M204">
            <v>485507</v>
          </cell>
          <cell r="N204" t="str">
            <v/>
          </cell>
          <cell r="O204" t="str">
            <v/>
          </cell>
          <cell r="P204" t="str">
            <v/>
          </cell>
          <cell r="Q204">
            <v>427485507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>PO Box 1904</v>
          </cell>
          <cell r="W204" t="str">
            <v>bewebber@bigpond.com</v>
          </cell>
          <cell r="X204" t="str">
            <v>Thuringowa Central</v>
          </cell>
          <cell r="Y204" t="str">
            <v>Queensland</v>
          </cell>
          <cell r="Z204">
            <v>4817</v>
          </cell>
          <cell r="AA204" t="str">
            <v>Australia</v>
          </cell>
          <cell r="AB204" t="str">
            <v/>
          </cell>
          <cell r="AC204" t="str">
            <v>24/07/1978</v>
          </cell>
          <cell r="AD204" t="str">
            <v>Female</v>
          </cell>
          <cell r="AE204" t="str">
            <v>Active</v>
          </cell>
          <cell r="AF204" t="str">
            <v>Yes</v>
          </cell>
          <cell r="AG204" t="str">
            <v>WEBBER BRIDGET</v>
          </cell>
          <cell r="AH204">
            <v>39</v>
          </cell>
          <cell r="AI204" t="str">
            <v>*</v>
          </cell>
        </row>
        <row r="205">
          <cell r="A205">
            <v>402809</v>
          </cell>
          <cell r="B205" t="str">
            <v/>
          </cell>
          <cell r="C205" t="str">
            <v>gwerbeloff@hotmail.com</v>
          </cell>
          <cell r="D205" t="str">
            <v>Mr</v>
          </cell>
          <cell r="E205" t="str">
            <v>Gavin</v>
          </cell>
          <cell r="F205" t="str">
            <v>Werbeloff</v>
          </cell>
          <cell r="G205" t="str">
            <v>Townsville Road Runners</v>
          </cell>
          <cell r="H205" t="str">
            <v/>
          </cell>
          <cell r="I205" t="str">
            <v>Townsville Road Runners</v>
          </cell>
          <cell r="J205" t="str">
            <v>TRR</v>
          </cell>
          <cell r="K205" t="str">
            <v>Athletics North Queensland</v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403234099</v>
          </cell>
          <cell r="R205">
            <v>7</v>
          </cell>
          <cell r="S205">
            <v>47553800</v>
          </cell>
          <cell r="T205" t="str">
            <v/>
          </cell>
          <cell r="U205" t="str">
            <v/>
          </cell>
          <cell r="V205" t="str">
            <v>7 Marbella St</v>
          </cell>
          <cell r="W205" t="str">
            <v/>
          </cell>
          <cell r="X205" t="str">
            <v>Cranbrook</v>
          </cell>
          <cell r="Y205" t="str">
            <v>Queensland</v>
          </cell>
          <cell r="Z205">
            <v>4814</v>
          </cell>
          <cell r="AA205" t="str">
            <v>Australia</v>
          </cell>
          <cell r="AB205" t="str">
            <v/>
          </cell>
          <cell r="AC205" t="str">
            <v>11/01/1969</v>
          </cell>
          <cell r="AD205" t="str">
            <v>Male</v>
          </cell>
          <cell r="AE205" t="str">
            <v>Active</v>
          </cell>
          <cell r="AF205" t="str">
            <v>Yes</v>
          </cell>
          <cell r="AG205" t="str">
            <v>WERBELOFF GAVIN</v>
          </cell>
          <cell r="AH205">
            <v>48</v>
          </cell>
          <cell r="AI205" t="str">
            <v>*</v>
          </cell>
        </row>
        <row r="206">
          <cell r="A206">
            <v>402766</v>
          </cell>
          <cell r="B206" t="str">
            <v/>
          </cell>
          <cell r="C206" t="str">
            <v>davidwharton64@gmail.com</v>
          </cell>
          <cell r="D206" t="str">
            <v>Mr</v>
          </cell>
          <cell r="E206" t="str">
            <v>DAVID</v>
          </cell>
          <cell r="F206" t="str">
            <v>WHARTON</v>
          </cell>
          <cell r="G206" t="str">
            <v/>
          </cell>
          <cell r="H206" t="str">
            <v/>
          </cell>
          <cell r="I206" t="str">
            <v>Townsville Road Runners</v>
          </cell>
          <cell r="J206" t="str">
            <v>TRR</v>
          </cell>
          <cell r="K206" t="str">
            <v>Athletics North Queensland</v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407226608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16 Ryan Street</v>
          </cell>
          <cell r="W206" t="str">
            <v/>
          </cell>
          <cell r="X206" t="str">
            <v>Belgian Gardens</v>
          </cell>
          <cell r="Y206" t="str">
            <v>Queensland</v>
          </cell>
          <cell r="Z206">
            <v>4810</v>
          </cell>
          <cell r="AA206" t="str">
            <v>Australia</v>
          </cell>
          <cell r="AB206" t="str">
            <v/>
          </cell>
          <cell r="AC206" t="str">
            <v>02/03/1952</v>
          </cell>
          <cell r="AD206" t="str">
            <v>Male</v>
          </cell>
          <cell r="AE206" t="str">
            <v>Active</v>
          </cell>
          <cell r="AF206" t="str">
            <v>Yes</v>
          </cell>
          <cell r="AG206" t="str">
            <v>WHARTON DAVID</v>
          </cell>
          <cell r="AH206">
            <v>65</v>
          </cell>
          <cell r="AI206" t="str">
            <v>*</v>
          </cell>
        </row>
        <row r="207">
          <cell r="A207">
            <v>562102</v>
          </cell>
          <cell r="B207" t="str">
            <v/>
          </cell>
          <cell r="C207" t="str">
            <v>bwilton19@hotmail.com</v>
          </cell>
          <cell r="D207" t="str">
            <v>Mr</v>
          </cell>
          <cell r="E207" t="str">
            <v>Brad</v>
          </cell>
          <cell r="F207" t="str">
            <v>Wilton</v>
          </cell>
          <cell r="G207" t="str">
            <v>Brad Wilton</v>
          </cell>
          <cell r="H207" t="str">
            <v/>
          </cell>
          <cell r="I207" t="str">
            <v>Townsville Road Runners</v>
          </cell>
          <cell r="J207" t="str">
            <v>TRR</v>
          </cell>
          <cell r="K207" t="str">
            <v>Athletics North Queensland</v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406833908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>12 Ahearne St</v>
          </cell>
          <cell r="W207" t="str">
            <v/>
          </cell>
          <cell r="X207" t="str">
            <v>Hermit Park</v>
          </cell>
          <cell r="Y207" t="str">
            <v>Queensland</v>
          </cell>
          <cell r="Z207">
            <v>4812</v>
          </cell>
          <cell r="AA207" t="str">
            <v>Australia</v>
          </cell>
          <cell r="AB207" t="str">
            <v/>
          </cell>
          <cell r="AC207" t="str">
            <v>19/06/1983</v>
          </cell>
          <cell r="AD207" t="str">
            <v>Male</v>
          </cell>
          <cell r="AE207" t="str">
            <v>Active</v>
          </cell>
          <cell r="AF207" t="str">
            <v>Yes</v>
          </cell>
          <cell r="AG207" t="str">
            <v>WILTON BRAD</v>
          </cell>
          <cell r="AH207">
            <v>34</v>
          </cell>
          <cell r="AI207" t="str">
            <v>*</v>
          </cell>
        </row>
        <row r="208">
          <cell r="A208">
            <v>563027</v>
          </cell>
          <cell r="B208" t="str">
            <v/>
          </cell>
          <cell r="C208" t="str">
            <v>prof.d.young@gmail.com</v>
          </cell>
          <cell r="D208" t="str">
            <v>Dr</v>
          </cell>
          <cell r="E208" t="str">
            <v>David</v>
          </cell>
          <cell r="F208" t="str">
            <v>Young</v>
          </cell>
          <cell r="G208" t="str">
            <v/>
          </cell>
          <cell r="H208" t="str">
            <v/>
          </cell>
          <cell r="I208" t="str">
            <v>Townsville Road Runners</v>
          </cell>
          <cell r="J208" t="str">
            <v>TRR</v>
          </cell>
          <cell r="K208" t="str">
            <v>Athletics North Queensland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424871438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>PO Box 817</v>
          </cell>
          <cell r="W208" t="str">
            <v/>
          </cell>
          <cell r="X208" t="str">
            <v>Buderim</v>
          </cell>
          <cell r="Y208" t="str">
            <v>Queensland</v>
          </cell>
          <cell r="Z208">
            <v>4558</v>
          </cell>
          <cell r="AA208" t="str">
            <v>Australia</v>
          </cell>
          <cell r="AB208" t="str">
            <v>Professor</v>
          </cell>
          <cell r="AC208" t="str">
            <v>25/08/1960</v>
          </cell>
          <cell r="AD208" t="str">
            <v>Male</v>
          </cell>
          <cell r="AE208" t="str">
            <v>Active</v>
          </cell>
          <cell r="AF208" t="str">
            <v>Yes</v>
          </cell>
          <cell r="AG208" t="str">
            <v>YOUNG DAVID</v>
          </cell>
          <cell r="AH208">
            <v>57</v>
          </cell>
          <cell r="AI208" t="str">
            <v>*</v>
          </cell>
        </row>
        <row r="209">
          <cell r="A209">
            <v>868058</v>
          </cell>
          <cell r="B209" t="str">
            <v/>
          </cell>
          <cell r="C209" t="str">
            <v>cmzed@bigpnd.com</v>
          </cell>
          <cell r="D209" t="str">
            <v>Mrs</v>
          </cell>
          <cell r="E209" t="str">
            <v>Christina</v>
          </cell>
          <cell r="F209" t="str">
            <v>Zevenbergen</v>
          </cell>
          <cell r="G209" t="str">
            <v/>
          </cell>
          <cell r="H209" t="str">
            <v/>
          </cell>
          <cell r="I209" t="str">
            <v>Townsville Road Runners</v>
          </cell>
          <cell r="J209" t="str">
            <v>TRR</v>
          </cell>
          <cell r="K209" t="str">
            <v>Athletics North Queensland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437443601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12 Christina Place</v>
          </cell>
          <cell r="W209" t="str">
            <v/>
          </cell>
          <cell r="X209" t="str">
            <v>Aitkenvale</v>
          </cell>
          <cell r="Y209" t="str">
            <v>Queensland</v>
          </cell>
          <cell r="Z209">
            <v>4814</v>
          </cell>
          <cell r="AA209" t="str">
            <v>Australia</v>
          </cell>
          <cell r="AB209" t="str">
            <v/>
          </cell>
          <cell r="AC209" t="str">
            <v>11/01/1978</v>
          </cell>
          <cell r="AD209" t="str">
            <v>Female</v>
          </cell>
          <cell r="AE209" t="str">
            <v>Active</v>
          </cell>
          <cell r="AF209" t="str">
            <v>Yes</v>
          </cell>
          <cell r="AG209" t="str">
            <v>ZEVENBERGEN CHRISTINA</v>
          </cell>
          <cell r="AH209">
            <v>39</v>
          </cell>
          <cell r="AI209" t="str">
            <v>*</v>
          </cell>
        </row>
        <row r="210">
          <cell r="A210">
            <v>868067</v>
          </cell>
          <cell r="B210" t="str">
            <v/>
          </cell>
          <cell r="C210" t="str">
            <v>jessie@bigpond.com</v>
          </cell>
          <cell r="D210" t="str">
            <v>Miss</v>
          </cell>
          <cell r="E210" t="str">
            <v>Jessie</v>
          </cell>
          <cell r="F210" t="str">
            <v>Zevenbergen</v>
          </cell>
          <cell r="G210" t="str">
            <v/>
          </cell>
          <cell r="H210" t="str">
            <v/>
          </cell>
          <cell r="I210" t="str">
            <v>Townsville Road Runners</v>
          </cell>
          <cell r="J210" t="str">
            <v>TRR</v>
          </cell>
          <cell r="K210" t="str">
            <v>Athletics North Queensland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474926835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>12 Christina Place</v>
          </cell>
          <cell r="W210" t="str">
            <v/>
          </cell>
          <cell r="X210" t="str">
            <v>Aitkenvale</v>
          </cell>
          <cell r="Y210" t="str">
            <v>Queensland</v>
          </cell>
          <cell r="Z210">
            <v>4814</v>
          </cell>
          <cell r="AA210" t="str">
            <v>Australia</v>
          </cell>
          <cell r="AB210" t="str">
            <v/>
          </cell>
          <cell r="AC210" t="str">
            <v>22/02/2002</v>
          </cell>
          <cell r="AD210" t="str">
            <v>Female</v>
          </cell>
          <cell r="AE210" t="str">
            <v>Active</v>
          </cell>
          <cell r="AF210" t="str">
            <v>Yes</v>
          </cell>
          <cell r="AG210" t="str">
            <v>ZEVENBERGEN JESSIE</v>
          </cell>
          <cell r="AH210">
            <v>15</v>
          </cell>
          <cell r="AI210" t="str">
            <v>*</v>
          </cell>
        </row>
        <row r="211">
          <cell r="A211">
            <v>868053</v>
          </cell>
          <cell r="B211" t="str">
            <v/>
          </cell>
          <cell r="C211" t="str">
            <v>marcel74@bigpond.com</v>
          </cell>
          <cell r="D211" t="str">
            <v>Mr</v>
          </cell>
          <cell r="E211" t="str">
            <v>Marcel</v>
          </cell>
          <cell r="F211" t="str">
            <v>Zevenbergen</v>
          </cell>
          <cell r="G211" t="str">
            <v/>
          </cell>
          <cell r="H211" t="str">
            <v/>
          </cell>
          <cell r="I211" t="str">
            <v>Townsville Road Runners</v>
          </cell>
          <cell r="J211" t="str">
            <v>TRR</v>
          </cell>
          <cell r="K211" t="str">
            <v>Athletics North Queensland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418202690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>12 Christina Place</v>
          </cell>
          <cell r="W211" t="str">
            <v/>
          </cell>
          <cell r="X211" t="str">
            <v>Aitkenvale</v>
          </cell>
          <cell r="Y211" t="str">
            <v>Queensland</v>
          </cell>
          <cell r="Z211">
            <v>4814</v>
          </cell>
          <cell r="AA211" t="str">
            <v>Australia</v>
          </cell>
          <cell r="AB211" t="str">
            <v/>
          </cell>
          <cell r="AC211" t="str">
            <v>28/07/1974</v>
          </cell>
          <cell r="AD211" t="str">
            <v>Male</v>
          </cell>
          <cell r="AE211" t="str">
            <v>Active</v>
          </cell>
          <cell r="AF211" t="str">
            <v>Yes</v>
          </cell>
          <cell r="AG211" t="str">
            <v>ZEVENBERGEN MARCEL</v>
          </cell>
          <cell r="AH211">
            <v>43</v>
          </cell>
          <cell r="AI211" t="str">
            <v>*</v>
          </cell>
        </row>
        <row r="212">
          <cell r="A212">
            <v>868061</v>
          </cell>
          <cell r="B212" t="str">
            <v/>
          </cell>
          <cell r="C212" t="str">
            <v>myles@bigpond.com</v>
          </cell>
          <cell r="D212" t="str">
            <v>Master</v>
          </cell>
          <cell r="E212" t="str">
            <v>Myles</v>
          </cell>
          <cell r="F212" t="str">
            <v>Zevenbergen</v>
          </cell>
          <cell r="G212" t="str">
            <v/>
          </cell>
          <cell r="H212" t="str">
            <v/>
          </cell>
          <cell r="I212" t="str">
            <v>Townsville Road Runners</v>
          </cell>
          <cell r="J212" t="str">
            <v>TRR</v>
          </cell>
          <cell r="K212" t="str">
            <v>Athletics North Queensland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418202690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>12 Christina Place</v>
          </cell>
          <cell r="W212" t="str">
            <v/>
          </cell>
          <cell r="X212" t="str">
            <v>Aitkenvale</v>
          </cell>
          <cell r="Y212" t="str">
            <v>Queensland</v>
          </cell>
          <cell r="Z212">
            <v>4814</v>
          </cell>
          <cell r="AA212" t="str">
            <v>Australia</v>
          </cell>
          <cell r="AB212" t="str">
            <v/>
          </cell>
          <cell r="AC212" t="str">
            <v>10/10/2006</v>
          </cell>
          <cell r="AD212" t="str">
            <v>Male</v>
          </cell>
          <cell r="AE212" t="str">
            <v>Active</v>
          </cell>
          <cell r="AF212" t="str">
            <v>Yes</v>
          </cell>
          <cell r="AG212" t="str">
            <v>ZEVENBERGEN MYLES</v>
          </cell>
          <cell r="AH212">
            <v>11</v>
          </cell>
          <cell r="AI212" t="str">
            <v>*</v>
          </cell>
        </row>
        <row r="213">
          <cell r="A213">
            <v>868065</v>
          </cell>
          <cell r="B213" t="str">
            <v/>
          </cell>
          <cell r="C213" t="str">
            <v>nicola10@bigpond.com</v>
          </cell>
          <cell r="D213" t="str">
            <v>Miss</v>
          </cell>
          <cell r="E213" t="str">
            <v>Nicola</v>
          </cell>
          <cell r="F213" t="str">
            <v>Zevenbergen</v>
          </cell>
          <cell r="G213" t="str">
            <v/>
          </cell>
          <cell r="H213" t="str">
            <v/>
          </cell>
          <cell r="I213" t="str">
            <v>Townsville Road Runners</v>
          </cell>
          <cell r="J213" t="str">
            <v>TRR</v>
          </cell>
          <cell r="K213" t="str">
            <v>Athletics North Queensland</v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418202690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12 Christina Place</v>
          </cell>
          <cell r="W213" t="str">
            <v/>
          </cell>
          <cell r="X213" t="str">
            <v>Aitkenvale</v>
          </cell>
          <cell r="Y213" t="str">
            <v>Queensland</v>
          </cell>
          <cell r="Z213">
            <v>4814</v>
          </cell>
          <cell r="AA213" t="str">
            <v>Australia</v>
          </cell>
          <cell r="AB213" t="str">
            <v/>
          </cell>
          <cell r="AC213" t="str">
            <v>06/05/2004</v>
          </cell>
          <cell r="AD213" t="str">
            <v>Female</v>
          </cell>
          <cell r="AE213" t="str">
            <v>Active</v>
          </cell>
          <cell r="AF213" t="str">
            <v>Yes</v>
          </cell>
          <cell r="AG213" t="str">
            <v>ZEVENBERGEN NICOLA</v>
          </cell>
          <cell r="AH213">
            <v>13</v>
          </cell>
          <cell r="AI213" t="str">
            <v>*</v>
          </cell>
        </row>
        <row r="214">
          <cell r="AG214" t="str">
            <v xml:space="preserve"> </v>
          </cell>
          <cell r="AH214">
            <v>118</v>
          </cell>
          <cell r="AI214" t="str">
            <v>*</v>
          </cell>
        </row>
        <row r="215">
          <cell r="AG215" t="str">
            <v xml:space="preserve"> </v>
          </cell>
          <cell r="AH215">
            <v>118</v>
          </cell>
          <cell r="AI215" t="str">
            <v>*</v>
          </cell>
        </row>
        <row r="216">
          <cell r="AG216" t="str">
            <v xml:space="preserve"> </v>
          </cell>
          <cell r="AH216">
            <v>118</v>
          </cell>
          <cell r="AI216" t="str">
            <v>*</v>
          </cell>
        </row>
        <row r="217">
          <cell r="AG217" t="str">
            <v xml:space="preserve"> </v>
          </cell>
          <cell r="AH217">
            <v>118</v>
          </cell>
        </row>
        <row r="218">
          <cell r="AG218" t="str">
            <v xml:space="preserve"> </v>
          </cell>
          <cell r="AH218">
            <v>118</v>
          </cell>
        </row>
        <row r="219">
          <cell r="AG219" t="str">
            <v xml:space="preserve"> </v>
          </cell>
          <cell r="AH219">
            <v>118</v>
          </cell>
        </row>
        <row r="220">
          <cell r="AG220" t="str">
            <v xml:space="preserve"> </v>
          </cell>
          <cell r="AH220">
            <v>118</v>
          </cell>
        </row>
        <row r="221">
          <cell r="AG221" t="str">
            <v xml:space="preserve"> </v>
          </cell>
          <cell r="AH221">
            <v>118</v>
          </cell>
        </row>
        <row r="222">
          <cell r="AG222" t="str">
            <v xml:space="preserve"> </v>
          </cell>
          <cell r="AH222">
            <v>118</v>
          </cell>
        </row>
        <row r="223">
          <cell r="AG223" t="str">
            <v xml:space="preserve"> </v>
          </cell>
          <cell r="AH223">
            <v>118</v>
          </cell>
        </row>
        <row r="224">
          <cell r="AG224" t="str">
            <v xml:space="preserve"> </v>
          </cell>
          <cell r="AH224">
            <v>118</v>
          </cell>
        </row>
        <row r="225">
          <cell r="AG225" t="str">
            <v xml:space="preserve"> </v>
          </cell>
          <cell r="AH225">
            <v>118</v>
          </cell>
        </row>
        <row r="226">
          <cell r="AG226" t="str">
            <v xml:space="preserve"> </v>
          </cell>
          <cell r="AH226">
            <v>118</v>
          </cell>
        </row>
        <row r="227">
          <cell r="AG227" t="str">
            <v xml:space="preserve"> </v>
          </cell>
          <cell r="AH227">
            <v>118</v>
          </cell>
        </row>
        <row r="228">
          <cell r="AG228" t="str">
            <v xml:space="preserve"> </v>
          </cell>
          <cell r="AH228">
            <v>118</v>
          </cell>
        </row>
        <row r="229">
          <cell r="AG229" t="str">
            <v xml:space="preserve"> </v>
          </cell>
          <cell r="AH229">
            <v>118</v>
          </cell>
        </row>
        <row r="230">
          <cell r="AG230" t="str">
            <v xml:space="preserve"> </v>
          </cell>
          <cell r="AH230">
            <v>118</v>
          </cell>
        </row>
        <row r="231">
          <cell r="AG231" t="str">
            <v xml:space="preserve"> </v>
          </cell>
          <cell r="AH231">
            <v>118</v>
          </cell>
        </row>
      </sheetData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403026</v>
          </cell>
          <cell r="C6" t="str">
            <v>BETTY</v>
          </cell>
          <cell r="D6" t="str">
            <v>BECK</v>
          </cell>
          <cell r="E6" t="str">
            <v>14/02/1936</v>
          </cell>
          <cell r="F6" t="str">
            <v>Female</v>
          </cell>
          <cell r="G6" t="str">
            <v>Adult</v>
          </cell>
          <cell r="H6">
            <v>81</v>
          </cell>
          <cell r="I6" t="str">
            <v>8 - over 74</v>
          </cell>
        </row>
        <row r="7">
          <cell r="B7">
            <v>283914</v>
          </cell>
          <cell r="C7" t="str">
            <v>LYNDIE</v>
          </cell>
          <cell r="D7" t="str">
            <v>BEIL</v>
          </cell>
          <cell r="E7" t="str">
            <v>03/09/1949</v>
          </cell>
          <cell r="F7" t="str">
            <v>Female</v>
          </cell>
          <cell r="G7" t="str">
            <v>Adult</v>
          </cell>
          <cell r="H7">
            <v>68</v>
          </cell>
          <cell r="I7" t="str">
            <v>6 - 65 to 69</v>
          </cell>
        </row>
        <row r="8">
          <cell r="B8">
            <v>855304</v>
          </cell>
          <cell r="C8" t="str">
            <v>ALYSSA</v>
          </cell>
          <cell r="D8" t="str">
            <v>BINDER</v>
          </cell>
          <cell r="E8" t="str">
            <v>05/07/2002</v>
          </cell>
          <cell r="F8" t="str">
            <v>Female</v>
          </cell>
          <cell r="G8" t="str">
            <v>Jun</v>
          </cell>
          <cell r="H8">
            <v>15</v>
          </cell>
          <cell r="I8" t="str">
            <v>1 - under 30</v>
          </cell>
        </row>
        <row r="9">
          <cell r="B9">
            <v>402875</v>
          </cell>
          <cell r="C9" t="str">
            <v>MAREE</v>
          </cell>
          <cell r="D9" t="str">
            <v>BINDER</v>
          </cell>
          <cell r="E9" t="str">
            <v>11/08/1968</v>
          </cell>
          <cell r="F9" t="str">
            <v>Female</v>
          </cell>
          <cell r="G9" t="str">
            <v>Adult</v>
          </cell>
          <cell r="H9">
            <v>49</v>
          </cell>
          <cell r="I9" t="str">
            <v>3 - 40 to 49</v>
          </cell>
        </row>
        <row r="10">
          <cell r="B10">
            <v>402990</v>
          </cell>
          <cell r="C10" t="str">
            <v>STUART</v>
          </cell>
          <cell r="D10" t="str">
            <v>BORWICK</v>
          </cell>
          <cell r="E10" t="str">
            <v>25/05/1971</v>
          </cell>
          <cell r="F10" t="str">
            <v>Male</v>
          </cell>
          <cell r="G10" t="str">
            <v>Adult</v>
          </cell>
          <cell r="H10">
            <v>46</v>
          </cell>
          <cell r="I10" t="str">
            <v>3 - 40 to 49</v>
          </cell>
        </row>
        <row r="11">
          <cell r="B11">
            <v>402882</v>
          </cell>
          <cell r="C11" t="str">
            <v>MATTHEW</v>
          </cell>
          <cell r="D11" t="str">
            <v>BOSCHEN</v>
          </cell>
          <cell r="E11" t="str">
            <v>13/12/1969</v>
          </cell>
          <cell r="F11" t="str">
            <v>Male</v>
          </cell>
          <cell r="G11" t="str">
            <v>Adult</v>
          </cell>
          <cell r="H11">
            <v>48</v>
          </cell>
          <cell r="I11" t="str">
            <v>3 - 40 to 49</v>
          </cell>
        </row>
        <row r="12">
          <cell r="B12">
            <v>875766</v>
          </cell>
          <cell r="C12" t="str">
            <v>TINA</v>
          </cell>
          <cell r="D12" t="str">
            <v>BOWATER</v>
          </cell>
          <cell r="E12" t="str">
            <v>25/11/1972</v>
          </cell>
          <cell r="F12" t="str">
            <v>Female</v>
          </cell>
          <cell r="G12" t="str">
            <v>Adult</v>
          </cell>
          <cell r="H12">
            <v>45</v>
          </cell>
          <cell r="I12" t="str">
            <v>3 - 40 to 49</v>
          </cell>
        </row>
        <row r="13">
          <cell r="B13">
            <v>403025</v>
          </cell>
          <cell r="C13" t="str">
            <v>FRASER</v>
          </cell>
          <cell r="D13" t="str">
            <v>BRADLEY</v>
          </cell>
          <cell r="E13" t="str">
            <v>28/01/1976</v>
          </cell>
          <cell r="F13" t="str">
            <v>Male</v>
          </cell>
          <cell r="G13" t="str">
            <v>Adult</v>
          </cell>
          <cell r="H13">
            <v>41</v>
          </cell>
          <cell r="I13" t="str">
            <v>3 - 40 to 49</v>
          </cell>
        </row>
        <row r="14">
          <cell r="B14">
            <v>690259</v>
          </cell>
          <cell r="C14" t="str">
            <v>DAVID</v>
          </cell>
          <cell r="D14" t="str">
            <v>BROOKE-TAYLOR</v>
          </cell>
          <cell r="E14" t="str">
            <v>25/08/1950</v>
          </cell>
          <cell r="F14" t="str">
            <v>Male</v>
          </cell>
          <cell r="G14" t="str">
            <v>Adult</v>
          </cell>
          <cell r="H14">
            <v>67</v>
          </cell>
          <cell r="I14" t="str">
            <v>6 - 65 to 69</v>
          </cell>
        </row>
        <row r="15">
          <cell r="B15">
            <v>402951</v>
          </cell>
          <cell r="C15" t="str">
            <v>STEVE</v>
          </cell>
          <cell r="D15" t="str">
            <v>BROOKS</v>
          </cell>
          <cell r="E15" t="str">
            <v>05/04/1981</v>
          </cell>
          <cell r="F15" t="str">
            <v>Male</v>
          </cell>
          <cell r="G15" t="str">
            <v>Adult</v>
          </cell>
          <cell r="H15">
            <v>36</v>
          </cell>
          <cell r="I15" t="str">
            <v>2 - 30 to 39</v>
          </cell>
        </row>
        <row r="16">
          <cell r="B16">
            <v>403028</v>
          </cell>
          <cell r="C16" t="str">
            <v>JENNIFER</v>
          </cell>
          <cell r="D16" t="str">
            <v>BROWN</v>
          </cell>
          <cell r="E16" t="str">
            <v>18/02/1950</v>
          </cell>
          <cell r="F16" t="str">
            <v>Female</v>
          </cell>
          <cell r="G16" t="str">
            <v>Adult</v>
          </cell>
          <cell r="H16">
            <v>67</v>
          </cell>
          <cell r="I16" t="str">
            <v>6 - 65 to 69</v>
          </cell>
        </row>
        <row r="17">
          <cell r="B17">
            <v>402732</v>
          </cell>
          <cell r="C17" t="str">
            <v>ANNETTE</v>
          </cell>
          <cell r="D17" t="str">
            <v>BRUDER</v>
          </cell>
          <cell r="E17" t="str">
            <v>25/12/1949</v>
          </cell>
          <cell r="F17" t="str">
            <v>Female</v>
          </cell>
          <cell r="G17" t="str">
            <v>Adult</v>
          </cell>
          <cell r="H17">
            <v>68</v>
          </cell>
          <cell r="I17" t="str">
            <v>6 - 65 to 69</v>
          </cell>
        </row>
        <row r="18">
          <cell r="B18">
            <v>315561</v>
          </cell>
          <cell r="C18" t="str">
            <v>JULIE</v>
          </cell>
          <cell r="D18" t="str">
            <v>BRUNKER</v>
          </cell>
          <cell r="E18" t="str">
            <v>13/10/1979</v>
          </cell>
          <cell r="F18" t="str">
            <v>Female</v>
          </cell>
          <cell r="G18" t="str">
            <v>Adult</v>
          </cell>
          <cell r="H18">
            <v>38</v>
          </cell>
          <cell r="I18" t="str">
            <v>2 - 30 to 39</v>
          </cell>
        </row>
        <row r="19">
          <cell r="B19">
            <v>815063</v>
          </cell>
          <cell r="C19" t="str">
            <v>LEONIE</v>
          </cell>
          <cell r="D19" t="str">
            <v>BUTLER</v>
          </cell>
          <cell r="E19" t="str">
            <v>07/07/1987</v>
          </cell>
          <cell r="F19" t="str">
            <v>Female</v>
          </cell>
          <cell r="G19" t="str">
            <v>Adult</v>
          </cell>
          <cell r="H19">
            <v>30</v>
          </cell>
          <cell r="I19" t="str">
            <v>2 - 30 to 39</v>
          </cell>
        </row>
        <row r="20">
          <cell r="B20">
            <v>454550</v>
          </cell>
          <cell r="C20" t="str">
            <v>JESSICA</v>
          </cell>
          <cell r="D20" t="str">
            <v>CARROLL</v>
          </cell>
          <cell r="E20" t="str">
            <v>25/03/1977</v>
          </cell>
          <cell r="F20" t="str">
            <v>Female</v>
          </cell>
          <cell r="G20" t="str">
            <v>Adult</v>
          </cell>
          <cell r="H20">
            <v>40</v>
          </cell>
          <cell r="I20" t="str">
            <v>3 - 40 to 49</v>
          </cell>
        </row>
        <row r="21">
          <cell r="B21">
            <v>402728</v>
          </cell>
          <cell r="C21" t="str">
            <v>BRENDAN</v>
          </cell>
          <cell r="D21" t="str">
            <v>CARTER</v>
          </cell>
          <cell r="E21" t="str">
            <v>12/04/1965</v>
          </cell>
          <cell r="F21" t="str">
            <v>Male</v>
          </cell>
          <cell r="G21" t="str">
            <v>Adult</v>
          </cell>
          <cell r="H21">
            <v>52</v>
          </cell>
          <cell r="I21" t="str">
            <v>4 - 50 to 59</v>
          </cell>
        </row>
        <row r="22">
          <cell r="B22">
            <v>402817</v>
          </cell>
          <cell r="C22" t="str">
            <v>IAN R</v>
          </cell>
          <cell r="D22" t="str">
            <v>CATTERALL</v>
          </cell>
          <cell r="E22" t="str">
            <v>16/02/1960</v>
          </cell>
          <cell r="F22" t="str">
            <v>Male</v>
          </cell>
          <cell r="G22" t="str">
            <v>Adult</v>
          </cell>
          <cell r="H22">
            <v>57</v>
          </cell>
          <cell r="I22" t="str">
            <v>4 - 50 to 59</v>
          </cell>
        </row>
        <row r="23">
          <cell r="B23">
            <v>866403</v>
          </cell>
          <cell r="C23" t="str">
            <v>WILLIAM</v>
          </cell>
          <cell r="D23" t="str">
            <v>CAULFIELD</v>
          </cell>
          <cell r="E23" t="str">
            <v>22/11/1937</v>
          </cell>
          <cell r="F23" t="str">
            <v>Male</v>
          </cell>
          <cell r="G23" t="str">
            <v>Adult</v>
          </cell>
          <cell r="H23">
            <v>80</v>
          </cell>
          <cell r="I23" t="str">
            <v>8 - over 74</v>
          </cell>
        </row>
        <row r="24">
          <cell r="B24">
            <v>817385</v>
          </cell>
          <cell r="C24" t="str">
            <v>DARRAN</v>
          </cell>
          <cell r="D24" t="str">
            <v>CHARLES</v>
          </cell>
          <cell r="E24" t="str">
            <v>30/06/1981</v>
          </cell>
          <cell r="F24" t="str">
            <v>Male</v>
          </cell>
          <cell r="G24" t="str">
            <v>Adult</v>
          </cell>
          <cell r="H24">
            <v>36</v>
          </cell>
          <cell r="I24" t="str">
            <v>2 - 30 to 39</v>
          </cell>
        </row>
        <row r="25">
          <cell r="B25">
            <v>402900</v>
          </cell>
          <cell r="C25" t="str">
            <v>GEORGE</v>
          </cell>
          <cell r="D25" t="str">
            <v>COLBRAN</v>
          </cell>
          <cell r="E25" t="str">
            <v>07/07/1949</v>
          </cell>
          <cell r="F25" t="str">
            <v>Male</v>
          </cell>
          <cell r="G25" t="str">
            <v>Adult</v>
          </cell>
          <cell r="H25">
            <v>68</v>
          </cell>
          <cell r="I25" t="str">
            <v>6 - 65 to 69</v>
          </cell>
        </row>
        <row r="26">
          <cell r="B26">
            <v>816694</v>
          </cell>
          <cell r="C26" t="str">
            <v>KARYN</v>
          </cell>
          <cell r="D26" t="str">
            <v>COLEMAN</v>
          </cell>
          <cell r="E26" t="str">
            <v>27/09/1974</v>
          </cell>
          <cell r="F26" t="str">
            <v>Female</v>
          </cell>
          <cell r="G26" t="str">
            <v>Adult</v>
          </cell>
          <cell r="H26">
            <v>43</v>
          </cell>
          <cell r="I26" t="str">
            <v>3 - 40 to 49</v>
          </cell>
        </row>
        <row r="27">
          <cell r="B27">
            <v>904851</v>
          </cell>
          <cell r="C27" t="str">
            <v>ALANA</v>
          </cell>
          <cell r="D27" t="str">
            <v>CONNOLLY</v>
          </cell>
          <cell r="E27" t="str">
            <v>07/08/1988</v>
          </cell>
          <cell r="F27" t="str">
            <v>Female</v>
          </cell>
          <cell r="G27" t="str">
            <v>Adult</v>
          </cell>
          <cell r="H27">
            <v>29</v>
          </cell>
          <cell r="I27" t="str">
            <v>1 - under 30</v>
          </cell>
        </row>
        <row r="28">
          <cell r="B28">
            <v>403049</v>
          </cell>
          <cell r="C28" t="str">
            <v>PHILIP</v>
          </cell>
          <cell r="D28" t="str">
            <v>COPP</v>
          </cell>
          <cell r="E28" t="str">
            <v>13/12/1965</v>
          </cell>
          <cell r="F28" t="str">
            <v>Male</v>
          </cell>
          <cell r="G28" t="str">
            <v>Adult</v>
          </cell>
          <cell r="H28">
            <v>52</v>
          </cell>
          <cell r="I28" t="str">
            <v>4 - 50 to 59</v>
          </cell>
        </row>
        <row r="29">
          <cell r="B29">
            <v>468177</v>
          </cell>
          <cell r="C29" t="str">
            <v>SHERRY</v>
          </cell>
          <cell r="D29" t="str">
            <v>COX</v>
          </cell>
          <cell r="E29" t="str">
            <v>27/12/1971</v>
          </cell>
          <cell r="F29" t="str">
            <v>Female</v>
          </cell>
          <cell r="G29" t="str">
            <v>Adult</v>
          </cell>
          <cell r="H29">
            <v>46</v>
          </cell>
          <cell r="I29" t="str">
            <v>3 - 40 to 49</v>
          </cell>
        </row>
        <row r="30">
          <cell r="B30">
            <v>402805</v>
          </cell>
          <cell r="C30" t="str">
            <v>LES</v>
          </cell>
          <cell r="D30" t="str">
            <v>CRAWFORD</v>
          </cell>
          <cell r="E30" t="str">
            <v>17/02/1954</v>
          </cell>
          <cell r="F30" t="str">
            <v>Male</v>
          </cell>
          <cell r="G30" t="str">
            <v>Adult</v>
          </cell>
          <cell r="H30">
            <v>63</v>
          </cell>
          <cell r="I30" t="str">
            <v>5 - 60 to 64</v>
          </cell>
        </row>
        <row r="31">
          <cell r="B31">
            <v>583257</v>
          </cell>
          <cell r="C31" t="str">
            <v>DAVID</v>
          </cell>
          <cell r="D31" t="str">
            <v>CULLEN</v>
          </cell>
          <cell r="E31" t="str">
            <v>09/08/1968</v>
          </cell>
          <cell r="F31" t="str">
            <v>Male</v>
          </cell>
          <cell r="G31" t="str">
            <v>Adult</v>
          </cell>
          <cell r="H31">
            <v>49</v>
          </cell>
          <cell r="I31" t="str">
            <v>3 - 40 to 49</v>
          </cell>
        </row>
        <row r="32">
          <cell r="B32">
            <v>402706</v>
          </cell>
          <cell r="C32" t="str">
            <v>ANTONY</v>
          </cell>
          <cell r="D32" t="str">
            <v>DAAMEN</v>
          </cell>
          <cell r="E32" t="str">
            <v>13/12/1961</v>
          </cell>
          <cell r="F32" t="str">
            <v>Male</v>
          </cell>
          <cell r="G32" t="str">
            <v>Adult</v>
          </cell>
          <cell r="H32">
            <v>56</v>
          </cell>
          <cell r="I32" t="str">
            <v>4 - 50 to 59</v>
          </cell>
        </row>
        <row r="33">
          <cell r="B33">
            <v>866395</v>
          </cell>
          <cell r="C33" t="str">
            <v>PETER</v>
          </cell>
          <cell r="D33" t="str">
            <v>DANIEL</v>
          </cell>
          <cell r="E33" t="str">
            <v>16/11/1944</v>
          </cell>
          <cell r="F33" t="str">
            <v>Male</v>
          </cell>
          <cell r="G33" t="str">
            <v>Adult</v>
          </cell>
          <cell r="H33">
            <v>73</v>
          </cell>
          <cell r="I33" t="str">
            <v>7 - 70 to 74</v>
          </cell>
        </row>
        <row r="34">
          <cell r="B34">
            <v>402801</v>
          </cell>
          <cell r="C34" t="str">
            <v>GLEN</v>
          </cell>
          <cell r="D34" t="str">
            <v>DAVIES</v>
          </cell>
          <cell r="E34" t="str">
            <v>25/05/1966</v>
          </cell>
          <cell r="F34" t="str">
            <v>Male</v>
          </cell>
          <cell r="G34" t="str">
            <v>Adult</v>
          </cell>
          <cell r="H34">
            <v>51</v>
          </cell>
          <cell r="I34" t="str">
            <v>4 - 50 to 59</v>
          </cell>
        </row>
        <row r="35">
          <cell r="B35">
            <v>402849</v>
          </cell>
          <cell r="C35" t="str">
            <v>JUDY</v>
          </cell>
          <cell r="D35" t="str">
            <v>DAVIES</v>
          </cell>
          <cell r="E35" t="str">
            <v>11/11/1948</v>
          </cell>
          <cell r="F35" t="str">
            <v>Female</v>
          </cell>
          <cell r="G35" t="str">
            <v>Adult</v>
          </cell>
          <cell r="H35">
            <v>69</v>
          </cell>
          <cell r="I35" t="str">
            <v>6 - 65 to 69</v>
          </cell>
        </row>
        <row r="36">
          <cell r="B36">
            <v>402781</v>
          </cell>
          <cell r="C36" t="str">
            <v>WILLIAM</v>
          </cell>
          <cell r="D36" t="str">
            <v>DAWSON</v>
          </cell>
          <cell r="E36" t="str">
            <v>21/09/1957</v>
          </cell>
          <cell r="F36" t="str">
            <v>Male</v>
          </cell>
          <cell r="G36" t="str">
            <v>Adult</v>
          </cell>
          <cell r="H36">
            <v>60</v>
          </cell>
          <cell r="I36" t="str">
            <v>5 - 60 to 64</v>
          </cell>
        </row>
        <row r="37">
          <cell r="B37">
            <v>694185</v>
          </cell>
          <cell r="C37" t="str">
            <v>JAAP</v>
          </cell>
          <cell r="D37" t="str">
            <v>DE JONG</v>
          </cell>
          <cell r="E37" t="str">
            <v>13/06/1942</v>
          </cell>
          <cell r="F37" t="str">
            <v>Male</v>
          </cell>
          <cell r="G37" t="str">
            <v>Adult</v>
          </cell>
          <cell r="H37">
            <v>75</v>
          </cell>
          <cell r="I37" t="str">
            <v>8 - over 74</v>
          </cell>
        </row>
        <row r="38">
          <cell r="B38">
            <v>402906</v>
          </cell>
          <cell r="C38" t="str">
            <v>NICOLE</v>
          </cell>
          <cell r="D38" t="str">
            <v>DESAILLY</v>
          </cell>
          <cell r="E38" t="str">
            <v>13/03/1965</v>
          </cell>
          <cell r="F38" t="str">
            <v>Female</v>
          </cell>
          <cell r="G38" t="str">
            <v>Adult</v>
          </cell>
          <cell r="H38">
            <v>52</v>
          </cell>
          <cell r="I38" t="str">
            <v>4 - 50 to 59</v>
          </cell>
        </row>
        <row r="39">
          <cell r="B39">
            <v>403057</v>
          </cell>
          <cell r="C39" t="str">
            <v>SUSAN</v>
          </cell>
          <cell r="D39" t="str">
            <v>DEVINE</v>
          </cell>
          <cell r="E39" t="str">
            <v>06/03/1961</v>
          </cell>
          <cell r="F39" t="str">
            <v>Female</v>
          </cell>
          <cell r="G39" t="str">
            <v>Adult</v>
          </cell>
          <cell r="H39">
            <v>56</v>
          </cell>
          <cell r="I39" t="str">
            <v>4 - 50 to 59</v>
          </cell>
        </row>
        <row r="40">
          <cell r="B40">
            <v>854210</v>
          </cell>
          <cell r="C40" t="str">
            <v>SIMON</v>
          </cell>
          <cell r="D40" t="str">
            <v>DI GIACOMO</v>
          </cell>
          <cell r="E40" t="str">
            <v>03/12/1987</v>
          </cell>
          <cell r="F40" t="str">
            <v>Male</v>
          </cell>
          <cell r="G40" t="str">
            <v>Adult</v>
          </cell>
          <cell r="H40">
            <v>30</v>
          </cell>
          <cell r="I40" t="str">
            <v>2 - 30 to 39</v>
          </cell>
        </row>
        <row r="41">
          <cell r="B41">
            <v>402856</v>
          </cell>
          <cell r="C41" t="str">
            <v>KELLY</v>
          </cell>
          <cell r="D41" t="str">
            <v>DICKETTS</v>
          </cell>
          <cell r="E41" t="str">
            <v>25/09/1980</v>
          </cell>
          <cell r="F41" t="str">
            <v>Female</v>
          </cell>
          <cell r="G41" t="str">
            <v>Adult</v>
          </cell>
          <cell r="H41">
            <v>37</v>
          </cell>
          <cell r="I41" t="str">
            <v>2 - 30 to 39</v>
          </cell>
        </row>
        <row r="42">
          <cell r="B42">
            <v>402950</v>
          </cell>
          <cell r="C42" t="str">
            <v>BILL</v>
          </cell>
          <cell r="D42" t="str">
            <v>DOHERTY</v>
          </cell>
          <cell r="E42" t="str">
            <v>25/06/1963</v>
          </cell>
          <cell r="F42" t="str">
            <v>Male</v>
          </cell>
          <cell r="G42" t="str">
            <v>Adult</v>
          </cell>
          <cell r="H42">
            <v>54</v>
          </cell>
          <cell r="I42" t="str">
            <v>4 - 50 to 59</v>
          </cell>
        </row>
        <row r="43">
          <cell r="B43">
            <v>403055</v>
          </cell>
          <cell r="C43" t="str">
            <v>SUSAN</v>
          </cell>
          <cell r="D43" t="str">
            <v>DOHERTY</v>
          </cell>
          <cell r="E43" t="str">
            <v>05/06/1963</v>
          </cell>
          <cell r="F43" t="str">
            <v>Female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402887</v>
          </cell>
          <cell r="C44" t="str">
            <v>MARY</v>
          </cell>
          <cell r="D44" t="str">
            <v>DONOGHUE</v>
          </cell>
          <cell r="E44" t="str">
            <v>26/05/1953</v>
          </cell>
          <cell r="F44" t="str">
            <v>Female</v>
          </cell>
          <cell r="G44" t="str">
            <v>Adult</v>
          </cell>
          <cell r="H44">
            <v>64</v>
          </cell>
          <cell r="I44" t="str">
            <v>5 - 60 to 64</v>
          </cell>
        </row>
        <row r="45">
          <cell r="B45">
            <v>403037</v>
          </cell>
          <cell r="C45" t="str">
            <v>MICHAEL</v>
          </cell>
          <cell r="D45" t="str">
            <v>DONOGHUE</v>
          </cell>
          <cell r="E45" t="str">
            <v>14/05/1948</v>
          </cell>
          <cell r="F45" t="str">
            <v>Male</v>
          </cell>
          <cell r="G45" t="str">
            <v>Adult</v>
          </cell>
          <cell r="H45">
            <v>69</v>
          </cell>
          <cell r="I45" t="str">
            <v>6 - 65 to 69</v>
          </cell>
        </row>
        <row r="46">
          <cell r="B46">
            <v>475223</v>
          </cell>
          <cell r="C46" t="str">
            <v>DONNA</v>
          </cell>
          <cell r="D46" t="str">
            <v>DOWLING</v>
          </cell>
          <cell r="E46" t="str">
            <v>20/03/1970</v>
          </cell>
          <cell r="F46" t="str">
            <v>Female</v>
          </cell>
          <cell r="G46" t="str">
            <v>Adult</v>
          </cell>
          <cell r="H46">
            <v>47</v>
          </cell>
          <cell r="I46" t="str">
            <v>3 - 40 to 49</v>
          </cell>
        </row>
        <row r="47">
          <cell r="B47">
            <v>402943</v>
          </cell>
          <cell r="C47" t="str">
            <v>BOB</v>
          </cell>
          <cell r="D47" t="str">
            <v>DOWN</v>
          </cell>
          <cell r="E47" t="str">
            <v>19/05/1938</v>
          </cell>
          <cell r="F47" t="str">
            <v>Male</v>
          </cell>
          <cell r="G47" t="str">
            <v>Adult</v>
          </cell>
          <cell r="H47">
            <v>79</v>
          </cell>
          <cell r="I47" t="str">
            <v>8 - over 74</v>
          </cell>
        </row>
        <row r="48">
          <cell r="B48">
            <v>854072</v>
          </cell>
          <cell r="C48" t="str">
            <v>KYLIE</v>
          </cell>
          <cell r="D48" t="str">
            <v>DOYLE</v>
          </cell>
          <cell r="E48" t="str">
            <v>14/09/1971</v>
          </cell>
          <cell r="F48" t="str">
            <v>Female</v>
          </cell>
          <cell r="G48" t="str">
            <v>Adult</v>
          </cell>
          <cell r="H48">
            <v>46</v>
          </cell>
          <cell r="I48" t="str">
            <v>3 - 40 to 49</v>
          </cell>
        </row>
        <row r="49">
          <cell r="B49">
            <v>402939</v>
          </cell>
          <cell r="C49" t="str">
            <v>ROBERT</v>
          </cell>
          <cell r="D49" t="str">
            <v>ELLERSHAW</v>
          </cell>
          <cell r="E49" t="str">
            <v>15/09/1955</v>
          </cell>
          <cell r="F49" t="str">
            <v>Male</v>
          </cell>
          <cell r="G49" t="str">
            <v>Adult</v>
          </cell>
          <cell r="H49">
            <v>62</v>
          </cell>
          <cell r="I49" t="str">
            <v>5 - 60 to 64</v>
          </cell>
        </row>
        <row r="50">
          <cell r="B50">
            <v>891972</v>
          </cell>
          <cell r="C50" t="str">
            <v>DALE</v>
          </cell>
          <cell r="D50" t="str">
            <v>ERIKSEN</v>
          </cell>
          <cell r="E50" t="str">
            <v>30/04/1964</v>
          </cell>
          <cell r="F50" t="str">
            <v>Female</v>
          </cell>
          <cell r="G50" t="str">
            <v>Adult</v>
          </cell>
          <cell r="H50">
            <v>53</v>
          </cell>
          <cell r="I50" t="str">
            <v>4 - 50 to 59</v>
          </cell>
        </row>
        <row r="51">
          <cell r="B51">
            <v>513282</v>
          </cell>
          <cell r="C51" t="str">
            <v>KAREN</v>
          </cell>
          <cell r="D51" t="str">
            <v>ERNEST</v>
          </cell>
          <cell r="E51" t="str">
            <v>20/05/1958</v>
          </cell>
          <cell r="F51" t="str">
            <v>Female</v>
          </cell>
          <cell r="G51" t="str">
            <v>Adult</v>
          </cell>
          <cell r="H51">
            <v>59</v>
          </cell>
          <cell r="I51" t="str">
            <v>4 - 50 to 59</v>
          </cell>
        </row>
        <row r="52">
          <cell r="B52">
            <v>265710</v>
          </cell>
          <cell r="C52" t="str">
            <v>DERRICK</v>
          </cell>
          <cell r="D52" t="str">
            <v>EVANS</v>
          </cell>
          <cell r="E52" t="str">
            <v>23/07/1968</v>
          </cell>
          <cell r="F52" t="str">
            <v>Male</v>
          </cell>
          <cell r="G52" t="str">
            <v>Adult</v>
          </cell>
          <cell r="H52">
            <v>49</v>
          </cell>
          <cell r="I52" t="str">
            <v>3 - 40 to 49</v>
          </cell>
        </row>
        <row r="53">
          <cell r="B53">
            <v>573501</v>
          </cell>
          <cell r="C53" t="str">
            <v>LEO</v>
          </cell>
          <cell r="D53" t="str">
            <v>FAIRLEY</v>
          </cell>
          <cell r="E53" t="str">
            <v>19/06/2003</v>
          </cell>
          <cell r="F53" t="str">
            <v>Male</v>
          </cell>
          <cell r="G53" t="str">
            <v>Jun</v>
          </cell>
          <cell r="H53">
            <v>14</v>
          </cell>
          <cell r="I53" t="str">
            <v>1 - under 30</v>
          </cell>
        </row>
        <row r="54">
          <cell r="B54">
            <v>402931</v>
          </cell>
          <cell r="C54" t="str">
            <v>BRIAN</v>
          </cell>
          <cell r="D54" t="str">
            <v>FANNING</v>
          </cell>
          <cell r="E54" t="str">
            <v>25/10/1971</v>
          </cell>
          <cell r="F54" t="str">
            <v>Male</v>
          </cell>
          <cell r="G54" t="str">
            <v>Adult</v>
          </cell>
          <cell r="H54">
            <v>46</v>
          </cell>
          <cell r="I54" t="str">
            <v>3 - 40 to 49</v>
          </cell>
        </row>
        <row r="55">
          <cell r="B55">
            <v>513275</v>
          </cell>
          <cell r="C55" t="str">
            <v>AMANDA</v>
          </cell>
          <cell r="D55" t="str">
            <v>FIELD</v>
          </cell>
          <cell r="E55" t="str">
            <v>28/03/1976</v>
          </cell>
          <cell r="F55" t="str">
            <v>Female</v>
          </cell>
          <cell r="G55" t="str">
            <v>Adult</v>
          </cell>
          <cell r="H55">
            <v>41</v>
          </cell>
          <cell r="I55" t="str">
            <v>3 - 40 to 49</v>
          </cell>
        </row>
        <row r="56">
          <cell r="B56">
            <v>402773</v>
          </cell>
          <cell r="C56" t="str">
            <v>PATRICIA</v>
          </cell>
          <cell r="D56" t="str">
            <v>FISHER</v>
          </cell>
          <cell r="E56" t="str">
            <v>26/03/1953</v>
          </cell>
          <cell r="F56" t="str">
            <v>Female</v>
          </cell>
          <cell r="G56" t="str">
            <v>Adult</v>
          </cell>
          <cell r="H56">
            <v>64</v>
          </cell>
          <cell r="I56" t="str">
            <v>5 - 60 to 64</v>
          </cell>
        </row>
        <row r="57">
          <cell r="B57">
            <v>402890</v>
          </cell>
          <cell r="C57" t="str">
            <v>MICHAEL</v>
          </cell>
          <cell r="D57" t="str">
            <v>FITZSIMMONS</v>
          </cell>
          <cell r="E57" t="str">
            <v>26/09/1965</v>
          </cell>
          <cell r="F57" t="str">
            <v>Male</v>
          </cell>
          <cell r="G57" t="str">
            <v>Adult</v>
          </cell>
          <cell r="H57">
            <v>52</v>
          </cell>
          <cell r="I57" t="str">
            <v>4 - 50 to 59</v>
          </cell>
        </row>
        <row r="58">
          <cell r="B58">
            <v>402808</v>
          </cell>
          <cell r="C58" t="str">
            <v>DEE</v>
          </cell>
          <cell r="D58" t="str">
            <v>FLYNN-PITTAR</v>
          </cell>
          <cell r="E58" t="str">
            <v>17/11/1963</v>
          </cell>
          <cell r="F58" t="str">
            <v>Female</v>
          </cell>
          <cell r="G58" t="str">
            <v>Adult</v>
          </cell>
          <cell r="H58">
            <v>54</v>
          </cell>
          <cell r="I58" t="str">
            <v>4 - 50 to 59</v>
          </cell>
        </row>
        <row r="59">
          <cell r="B59">
            <v>402794</v>
          </cell>
          <cell r="C59" t="str">
            <v>GEOFF</v>
          </cell>
          <cell r="D59" t="str">
            <v>FORD</v>
          </cell>
          <cell r="E59" t="str">
            <v>17/11/1970</v>
          </cell>
          <cell r="F59" t="str">
            <v>Male</v>
          </cell>
          <cell r="G59" t="str">
            <v>Adult</v>
          </cell>
          <cell r="H59">
            <v>47</v>
          </cell>
          <cell r="I59" t="str">
            <v>3 - 40 to 49</v>
          </cell>
        </row>
        <row r="60">
          <cell r="B60">
            <v>495266</v>
          </cell>
          <cell r="C60" t="str">
            <v>IAN</v>
          </cell>
          <cell r="D60" t="str">
            <v>FRAZER</v>
          </cell>
          <cell r="E60" t="str">
            <v>29/12/1951</v>
          </cell>
          <cell r="F60" t="str">
            <v>Male</v>
          </cell>
          <cell r="G60" t="str">
            <v>Adult</v>
          </cell>
          <cell r="H60">
            <v>66</v>
          </cell>
          <cell r="I60" t="str">
            <v>6 - 65 to 69</v>
          </cell>
        </row>
        <row r="61">
          <cell r="B61">
            <v>539202</v>
          </cell>
          <cell r="C61" t="str">
            <v>ANNIKA</v>
          </cell>
          <cell r="D61" t="str">
            <v>FROSSLING</v>
          </cell>
          <cell r="E61" t="str">
            <v>22/12/1953</v>
          </cell>
          <cell r="F61" t="str">
            <v>Female</v>
          </cell>
          <cell r="G61" t="str">
            <v>Adult</v>
          </cell>
          <cell r="H61">
            <v>64</v>
          </cell>
          <cell r="I61" t="str">
            <v>5 - 60 to 64</v>
          </cell>
        </row>
        <row r="62">
          <cell r="B62">
            <v>402934</v>
          </cell>
          <cell r="C62" t="str">
            <v>ROBERT</v>
          </cell>
          <cell r="D62" t="str">
            <v>FULLER</v>
          </cell>
          <cell r="E62" t="str">
            <v>15/03/1958</v>
          </cell>
          <cell r="F62" t="str">
            <v>Male</v>
          </cell>
          <cell r="G62" t="str">
            <v>Adult</v>
          </cell>
          <cell r="H62">
            <v>59</v>
          </cell>
          <cell r="I62" t="str">
            <v>4 - 50 to 59</v>
          </cell>
        </row>
        <row r="63">
          <cell r="B63">
            <v>471359</v>
          </cell>
          <cell r="C63" t="str">
            <v>JANELLE</v>
          </cell>
          <cell r="D63" t="str">
            <v>GALLWEY</v>
          </cell>
          <cell r="E63" t="str">
            <v>24/03/1972</v>
          </cell>
          <cell r="F63" t="str">
            <v>Female</v>
          </cell>
          <cell r="G63" t="str">
            <v>Adult</v>
          </cell>
          <cell r="H63">
            <v>45</v>
          </cell>
          <cell r="I63" t="str">
            <v>3 - 40 to 49</v>
          </cell>
        </row>
        <row r="64">
          <cell r="B64">
            <v>849262</v>
          </cell>
          <cell r="C64" t="str">
            <v>JENNIE-LEE</v>
          </cell>
          <cell r="D64" t="str">
            <v>GARDINER</v>
          </cell>
          <cell r="E64" t="str">
            <v>09/03/1979</v>
          </cell>
          <cell r="F64" t="str">
            <v>Female</v>
          </cell>
          <cell r="G64" t="str">
            <v>Adult</v>
          </cell>
          <cell r="H64">
            <v>38</v>
          </cell>
          <cell r="I64" t="str">
            <v>2 - 30 to 39</v>
          </cell>
        </row>
        <row r="65">
          <cell r="B65">
            <v>456855</v>
          </cell>
          <cell r="C65" t="str">
            <v>ADRIAN</v>
          </cell>
          <cell r="D65" t="str">
            <v>GARNETT</v>
          </cell>
          <cell r="E65" t="str">
            <v>28/01/1971</v>
          </cell>
          <cell r="F65" t="str">
            <v>Male</v>
          </cell>
          <cell r="G65" t="str">
            <v>Adult</v>
          </cell>
          <cell r="H65">
            <v>46</v>
          </cell>
          <cell r="I65" t="str">
            <v>3 - 40 to 49</v>
          </cell>
        </row>
        <row r="66">
          <cell r="B66">
            <v>915017</v>
          </cell>
          <cell r="C66" t="str">
            <v>AARON</v>
          </cell>
          <cell r="D66" t="str">
            <v>GARNHAM</v>
          </cell>
          <cell r="E66" t="str">
            <v>07/05/1986</v>
          </cell>
          <cell r="F66" t="str">
            <v>Male</v>
          </cell>
          <cell r="G66" t="str">
            <v>Adult</v>
          </cell>
          <cell r="H66">
            <v>31</v>
          </cell>
          <cell r="I66" t="str">
            <v>2 - 30 to 39</v>
          </cell>
        </row>
        <row r="67">
          <cell r="B67">
            <v>495267</v>
          </cell>
          <cell r="C67" t="str">
            <v>DIANE</v>
          </cell>
          <cell r="D67" t="str">
            <v>GARVIE</v>
          </cell>
          <cell r="E67" t="str">
            <v>24/09/1957</v>
          </cell>
          <cell r="F67" t="str">
            <v>Female</v>
          </cell>
          <cell r="G67" t="str">
            <v>Adult</v>
          </cell>
          <cell r="H67">
            <v>60</v>
          </cell>
          <cell r="I67" t="str">
            <v>5 - 60 to 64</v>
          </cell>
        </row>
        <row r="68">
          <cell r="B68">
            <v>402975</v>
          </cell>
          <cell r="C68" t="str">
            <v>TONY</v>
          </cell>
          <cell r="D68" t="str">
            <v>GORDON</v>
          </cell>
          <cell r="E68" t="str">
            <v>01/07/1985</v>
          </cell>
          <cell r="F68" t="str">
            <v>Male</v>
          </cell>
          <cell r="G68" t="str">
            <v>Adult</v>
          </cell>
          <cell r="H68">
            <v>32</v>
          </cell>
          <cell r="I68" t="str">
            <v>2 - 30 to 39</v>
          </cell>
        </row>
        <row r="69">
          <cell r="B69">
            <v>402704</v>
          </cell>
          <cell r="C69" t="str">
            <v>BILLY</v>
          </cell>
          <cell r="D69" t="str">
            <v>GUY</v>
          </cell>
          <cell r="E69" t="str">
            <v>01/04/1971</v>
          </cell>
          <cell r="F69" t="str">
            <v>Male</v>
          </cell>
          <cell r="G69" t="str">
            <v>Adult</v>
          </cell>
          <cell r="H69">
            <v>46</v>
          </cell>
          <cell r="I69" t="str">
            <v>3 - 40 to 49</v>
          </cell>
        </row>
        <row r="70">
          <cell r="B70">
            <v>933233</v>
          </cell>
          <cell r="C70" t="str">
            <v>AARON</v>
          </cell>
          <cell r="D70" t="str">
            <v>HALLIWELL</v>
          </cell>
          <cell r="E70" t="str">
            <v>29/01/1993</v>
          </cell>
          <cell r="F70" t="str">
            <v>Male</v>
          </cell>
          <cell r="G70" t="str">
            <v>Adult</v>
          </cell>
          <cell r="H70">
            <v>24</v>
          </cell>
          <cell r="I70" t="str">
            <v>1 - under 30</v>
          </cell>
        </row>
        <row r="71">
          <cell r="B71">
            <v>402993</v>
          </cell>
          <cell r="C71" t="str">
            <v>DAVE</v>
          </cell>
          <cell r="D71" t="str">
            <v>HAMPTON</v>
          </cell>
          <cell r="E71" t="str">
            <v>18/01/1952</v>
          </cell>
          <cell r="F71" t="str">
            <v>Male</v>
          </cell>
          <cell r="G71" t="str">
            <v>Adult</v>
          </cell>
          <cell r="H71">
            <v>65</v>
          </cell>
          <cell r="I71" t="str">
            <v>6 - 65 to 69</v>
          </cell>
        </row>
        <row r="72">
          <cell r="B72">
            <v>402919</v>
          </cell>
          <cell r="C72" t="str">
            <v>PETER</v>
          </cell>
          <cell r="D72" t="str">
            <v>HANLEY</v>
          </cell>
          <cell r="E72" t="str">
            <v>21/06/1951</v>
          </cell>
          <cell r="F72" t="str">
            <v>Male</v>
          </cell>
          <cell r="G72" t="str">
            <v>Adult</v>
          </cell>
          <cell r="H72">
            <v>66</v>
          </cell>
          <cell r="I72" t="str">
            <v>6 - 65 to 69</v>
          </cell>
        </row>
        <row r="73">
          <cell r="B73">
            <v>491347</v>
          </cell>
          <cell r="C73" t="str">
            <v>ANDREW</v>
          </cell>
          <cell r="D73" t="str">
            <v>HANNAY</v>
          </cell>
          <cell r="E73" t="str">
            <v>02/10/1981</v>
          </cell>
          <cell r="F73" t="str">
            <v>Male</v>
          </cell>
          <cell r="G73" t="str">
            <v>Adult</v>
          </cell>
          <cell r="H73">
            <v>36</v>
          </cell>
          <cell r="I73" t="str">
            <v>2 - 30 to 39</v>
          </cell>
        </row>
        <row r="74">
          <cell r="B74">
            <v>402787</v>
          </cell>
          <cell r="C74" t="str">
            <v>MICHAEL</v>
          </cell>
          <cell r="D74" t="str">
            <v>HARDING</v>
          </cell>
          <cell r="E74" t="str">
            <v>26/01/1985</v>
          </cell>
          <cell r="F74" t="str">
            <v>Male</v>
          </cell>
          <cell r="G74" t="str">
            <v>Adult</v>
          </cell>
          <cell r="H74">
            <v>32</v>
          </cell>
          <cell r="I74" t="str">
            <v>2 - 30 to 39</v>
          </cell>
        </row>
        <row r="75">
          <cell r="B75">
            <v>828406</v>
          </cell>
          <cell r="C75" t="str">
            <v>NATALIE</v>
          </cell>
          <cell r="D75" t="str">
            <v>HARDING</v>
          </cell>
          <cell r="E75" t="str">
            <v>23/07/1985</v>
          </cell>
          <cell r="F75" t="str">
            <v>Female</v>
          </cell>
          <cell r="G75" t="str">
            <v>Adult</v>
          </cell>
          <cell r="H75">
            <v>32</v>
          </cell>
          <cell r="I75" t="str">
            <v>2 - 30 to 39</v>
          </cell>
        </row>
        <row r="76">
          <cell r="B76">
            <v>827793</v>
          </cell>
          <cell r="C76" t="str">
            <v>FINLAY</v>
          </cell>
          <cell r="D76" t="str">
            <v>HENDERSON</v>
          </cell>
          <cell r="E76" t="str">
            <v>16/07/2004</v>
          </cell>
          <cell r="F76" t="str">
            <v>Female</v>
          </cell>
          <cell r="G76" t="str">
            <v>Jun</v>
          </cell>
          <cell r="H76">
            <v>13</v>
          </cell>
          <cell r="I76" t="str">
            <v>1 - under 30</v>
          </cell>
        </row>
        <row r="77">
          <cell r="B77">
            <v>861364</v>
          </cell>
          <cell r="C77" t="str">
            <v>CASEY</v>
          </cell>
          <cell r="D77" t="str">
            <v>HIETTE</v>
          </cell>
          <cell r="E77" t="str">
            <v>10/12/1991</v>
          </cell>
          <cell r="F77" t="str">
            <v>Male</v>
          </cell>
          <cell r="G77" t="str">
            <v>Adult</v>
          </cell>
          <cell r="H77">
            <v>26</v>
          </cell>
          <cell r="I77" t="str">
            <v>1 - under 30</v>
          </cell>
        </row>
        <row r="78">
          <cell r="B78">
            <v>509212</v>
          </cell>
          <cell r="C78" t="str">
            <v>TERRY</v>
          </cell>
          <cell r="D78" t="str">
            <v>HIETTE</v>
          </cell>
          <cell r="E78" t="str">
            <v>06/06/1956</v>
          </cell>
          <cell r="F78" t="str">
            <v>Male</v>
          </cell>
          <cell r="G78" t="str">
            <v>Adult</v>
          </cell>
          <cell r="H78">
            <v>61</v>
          </cell>
          <cell r="I78" t="str">
            <v>5 - 60 to 64</v>
          </cell>
        </row>
        <row r="79">
          <cell r="B79">
            <v>851385</v>
          </cell>
          <cell r="C79" t="str">
            <v>RACHEL</v>
          </cell>
          <cell r="D79" t="str">
            <v>HILL</v>
          </cell>
          <cell r="E79" t="str">
            <v>01/01/1969</v>
          </cell>
          <cell r="F79" t="str">
            <v>Female</v>
          </cell>
          <cell r="G79" t="str">
            <v>Adult</v>
          </cell>
          <cell r="H79">
            <v>48</v>
          </cell>
          <cell r="I79" t="str">
            <v>3 - 40 to 49</v>
          </cell>
        </row>
        <row r="80">
          <cell r="B80">
            <v>402895</v>
          </cell>
          <cell r="C80" t="str">
            <v>CHERYL</v>
          </cell>
          <cell r="D80" t="str">
            <v>HOBSON</v>
          </cell>
          <cell r="E80" t="str">
            <v>11/11/1949</v>
          </cell>
          <cell r="F80" t="str">
            <v>Female</v>
          </cell>
          <cell r="G80" t="str">
            <v>Adult</v>
          </cell>
          <cell r="H80">
            <v>68</v>
          </cell>
          <cell r="I80" t="str">
            <v>6 - 65 to 69</v>
          </cell>
        </row>
        <row r="81">
          <cell r="B81">
            <v>403029</v>
          </cell>
          <cell r="C81" t="str">
            <v>JOHN</v>
          </cell>
          <cell r="D81" t="str">
            <v>HOGGAN</v>
          </cell>
          <cell r="E81" t="str">
            <v>20/01/1958</v>
          </cell>
          <cell r="F81" t="str">
            <v>Male</v>
          </cell>
          <cell r="G81" t="str">
            <v>Adult</v>
          </cell>
          <cell r="H81">
            <v>59</v>
          </cell>
          <cell r="I81" t="str">
            <v>4 - 50 to 59</v>
          </cell>
        </row>
        <row r="82">
          <cell r="B82">
            <v>403027</v>
          </cell>
          <cell r="C82" t="str">
            <v>GARRY</v>
          </cell>
          <cell r="D82" t="str">
            <v>HOOPER</v>
          </cell>
          <cell r="E82" t="str">
            <v>06/11/1946</v>
          </cell>
          <cell r="F82" t="str">
            <v>Male</v>
          </cell>
          <cell r="G82" t="str">
            <v>Adult</v>
          </cell>
          <cell r="H82">
            <v>71</v>
          </cell>
          <cell r="I82" t="str">
            <v>7 - 70 to 74</v>
          </cell>
        </row>
        <row r="83">
          <cell r="B83">
            <v>402824</v>
          </cell>
          <cell r="C83" t="str">
            <v>JAN</v>
          </cell>
          <cell r="D83" t="str">
            <v>HOOPER</v>
          </cell>
          <cell r="E83" t="str">
            <v>27/08/1953</v>
          </cell>
          <cell r="F83" t="str">
            <v>Female</v>
          </cell>
          <cell r="G83" t="str">
            <v>Adult</v>
          </cell>
          <cell r="H83">
            <v>64</v>
          </cell>
          <cell r="I83" t="str">
            <v>5 - 60 to 64</v>
          </cell>
        </row>
        <row r="84">
          <cell r="B84">
            <v>864413</v>
          </cell>
          <cell r="C84" t="str">
            <v>BRAYDEN</v>
          </cell>
          <cell r="D84" t="str">
            <v>HUNT</v>
          </cell>
          <cell r="E84" t="str">
            <v>07/07/2001</v>
          </cell>
          <cell r="F84" t="str">
            <v>Male</v>
          </cell>
          <cell r="G84" t="str">
            <v>Jun</v>
          </cell>
          <cell r="H84">
            <v>16</v>
          </cell>
          <cell r="I84" t="str">
            <v>1 - under 30</v>
          </cell>
        </row>
        <row r="85">
          <cell r="B85">
            <v>609664</v>
          </cell>
          <cell r="C85" t="str">
            <v>MATTHEW</v>
          </cell>
          <cell r="D85" t="str">
            <v>HUNTER</v>
          </cell>
          <cell r="E85" t="str">
            <v>17/07/1976</v>
          </cell>
          <cell r="F85" t="str">
            <v>Male</v>
          </cell>
          <cell r="G85" t="str">
            <v>Adult</v>
          </cell>
          <cell r="H85">
            <v>41</v>
          </cell>
          <cell r="I85" t="str">
            <v>3 - 40 to 49</v>
          </cell>
        </row>
        <row r="86">
          <cell r="B86">
            <v>854051</v>
          </cell>
          <cell r="C86" t="str">
            <v>SANDRA</v>
          </cell>
          <cell r="D86" t="str">
            <v>HUNTER</v>
          </cell>
          <cell r="E86" t="str">
            <v>21/06/1969</v>
          </cell>
          <cell r="F86" t="str">
            <v>Female</v>
          </cell>
          <cell r="G86" t="str">
            <v>Adult</v>
          </cell>
          <cell r="H86">
            <v>48</v>
          </cell>
          <cell r="I86" t="str">
            <v>3 - 40 to 49</v>
          </cell>
        </row>
        <row r="87">
          <cell r="B87">
            <v>402834</v>
          </cell>
          <cell r="C87" t="str">
            <v>JEVYN</v>
          </cell>
          <cell r="D87" t="str">
            <v>HYDE</v>
          </cell>
          <cell r="E87" t="str">
            <v>26/01/1984</v>
          </cell>
          <cell r="F87" t="str">
            <v>Male</v>
          </cell>
          <cell r="G87" t="str">
            <v>Adult</v>
          </cell>
          <cell r="H87">
            <v>33</v>
          </cell>
          <cell r="I87" t="str">
            <v>2 - 30 to 39</v>
          </cell>
        </row>
        <row r="88">
          <cell r="B88">
            <v>402769</v>
          </cell>
          <cell r="C88" t="str">
            <v>STUART</v>
          </cell>
          <cell r="D88" t="str">
            <v>ILLMAN</v>
          </cell>
          <cell r="E88" t="str">
            <v>06/08/1979</v>
          </cell>
          <cell r="F88" t="str">
            <v>Male</v>
          </cell>
          <cell r="G88" t="str">
            <v>Adult</v>
          </cell>
          <cell r="H88">
            <v>38</v>
          </cell>
          <cell r="I88" t="str">
            <v>2 - 30 to 39</v>
          </cell>
        </row>
        <row r="89">
          <cell r="B89">
            <v>513936</v>
          </cell>
          <cell r="C89" t="str">
            <v>CHRIS</v>
          </cell>
          <cell r="D89" t="str">
            <v>ISEPY</v>
          </cell>
          <cell r="E89" t="str">
            <v>24/02/1977</v>
          </cell>
          <cell r="F89" t="str">
            <v>Male</v>
          </cell>
          <cell r="G89" t="str">
            <v>Adult</v>
          </cell>
          <cell r="H89">
            <v>40</v>
          </cell>
          <cell r="I89" t="str">
            <v>3 - 40 to 49</v>
          </cell>
        </row>
        <row r="90">
          <cell r="B90">
            <v>402726</v>
          </cell>
          <cell r="C90" t="str">
            <v>BOB</v>
          </cell>
          <cell r="D90" t="str">
            <v>JAMES</v>
          </cell>
          <cell r="E90" t="str">
            <v>05/12/1948</v>
          </cell>
          <cell r="F90" t="str">
            <v>Male</v>
          </cell>
          <cell r="G90" t="str">
            <v>Adult</v>
          </cell>
          <cell r="H90">
            <v>69</v>
          </cell>
          <cell r="I90" t="str">
            <v>6 - 65 to 69</v>
          </cell>
        </row>
        <row r="91">
          <cell r="B91">
            <v>683281</v>
          </cell>
          <cell r="C91" t="str">
            <v>ELENA</v>
          </cell>
          <cell r="D91" t="str">
            <v>JAMES</v>
          </cell>
          <cell r="E91" t="str">
            <v>12/12/2001</v>
          </cell>
          <cell r="F91" t="str">
            <v>Female</v>
          </cell>
          <cell r="G91" t="str">
            <v>Jun</v>
          </cell>
          <cell r="H91">
            <v>16</v>
          </cell>
          <cell r="I91" t="str">
            <v>1 - under 30</v>
          </cell>
        </row>
        <row r="92">
          <cell r="B92">
            <v>817628</v>
          </cell>
          <cell r="C92" t="str">
            <v>CASSANDRA</v>
          </cell>
          <cell r="D92" t="str">
            <v>JENKINS</v>
          </cell>
          <cell r="E92" t="str">
            <v>01/06/1974</v>
          </cell>
          <cell r="F92" t="str">
            <v>Female</v>
          </cell>
          <cell r="G92" t="str">
            <v>Adult</v>
          </cell>
          <cell r="H92">
            <v>43</v>
          </cell>
          <cell r="I92" t="str">
            <v>3 - 40 to 49</v>
          </cell>
        </row>
        <row r="93">
          <cell r="B93">
            <v>402923</v>
          </cell>
          <cell r="C93" t="str">
            <v>PETER. D</v>
          </cell>
          <cell r="D93" t="str">
            <v>JENKINS</v>
          </cell>
          <cell r="E93" t="str">
            <v>31/05/1967</v>
          </cell>
          <cell r="F93" t="str">
            <v>Male</v>
          </cell>
          <cell r="G93" t="str">
            <v>Adult</v>
          </cell>
          <cell r="H93">
            <v>50</v>
          </cell>
          <cell r="I93" t="str">
            <v>4 - 50 to 59</v>
          </cell>
        </row>
        <row r="94">
          <cell r="B94">
            <v>402739</v>
          </cell>
          <cell r="C94" t="str">
            <v>CAT</v>
          </cell>
          <cell r="D94" t="str">
            <v>JOHNSON</v>
          </cell>
          <cell r="E94" t="str">
            <v>03/11/1958</v>
          </cell>
          <cell r="F94" t="str">
            <v>Female</v>
          </cell>
          <cell r="G94" t="str">
            <v>Adult</v>
          </cell>
          <cell r="H94">
            <v>59</v>
          </cell>
          <cell r="I94" t="str">
            <v>4 - 50 to 59</v>
          </cell>
        </row>
        <row r="95">
          <cell r="B95">
            <v>402866</v>
          </cell>
          <cell r="C95" t="str">
            <v>LIA</v>
          </cell>
          <cell r="D95" t="str">
            <v>JOHNSON</v>
          </cell>
          <cell r="E95" t="str">
            <v>25/05/1966</v>
          </cell>
          <cell r="F95" t="str">
            <v>Female</v>
          </cell>
          <cell r="G95" t="str">
            <v>Adult</v>
          </cell>
          <cell r="H95">
            <v>51</v>
          </cell>
          <cell r="I95" t="str">
            <v>4 - 50 to 59</v>
          </cell>
        </row>
        <row r="96">
          <cell r="B96">
            <v>470095</v>
          </cell>
          <cell r="C96" t="str">
            <v>ANNA</v>
          </cell>
          <cell r="D96" t="str">
            <v>JOWETT</v>
          </cell>
          <cell r="E96" t="str">
            <v>05/07/1981</v>
          </cell>
          <cell r="F96" t="str">
            <v>Female</v>
          </cell>
          <cell r="G96" t="str">
            <v>Adult</v>
          </cell>
          <cell r="H96">
            <v>36</v>
          </cell>
          <cell r="I96" t="str">
            <v>2 - 30 to 39</v>
          </cell>
        </row>
        <row r="97">
          <cell r="B97">
            <v>402981</v>
          </cell>
          <cell r="C97" t="str">
            <v>THERESE</v>
          </cell>
          <cell r="D97" t="str">
            <v>KEIR</v>
          </cell>
          <cell r="E97" t="str">
            <v>08/07/1950</v>
          </cell>
          <cell r="F97" t="str">
            <v>Female</v>
          </cell>
          <cell r="G97" t="str">
            <v>Adult</v>
          </cell>
          <cell r="H97">
            <v>67</v>
          </cell>
          <cell r="I97" t="str">
            <v>6 - 65 to 69</v>
          </cell>
        </row>
        <row r="98">
          <cell r="B98">
            <v>912387</v>
          </cell>
          <cell r="C98" t="str">
            <v>DAVID</v>
          </cell>
          <cell r="D98" t="str">
            <v>KELLY</v>
          </cell>
          <cell r="E98" t="str">
            <v>31/10/1969</v>
          </cell>
          <cell r="F98" t="str">
            <v>Male</v>
          </cell>
          <cell r="G98" t="str">
            <v>Adult</v>
          </cell>
          <cell r="H98">
            <v>48</v>
          </cell>
          <cell r="I98" t="str">
            <v>3 - 40 to 49</v>
          </cell>
        </row>
        <row r="99">
          <cell r="B99">
            <v>412833</v>
          </cell>
          <cell r="C99" t="str">
            <v>MIRANDA</v>
          </cell>
          <cell r="D99" t="str">
            <v>KELLY</v>
          </cell>
          <cell r="E99" t="str">
            <v>06/04/1971</v>
          </cell>
          <cell r="F99" t="str">
            <v>Female</v>
          </cell>
          <cell r="G99" t="str">
            <v>Adult</v>
          </cell>
          <cell r="H99">
            <v>46</v>
          </cell>
          <cell r="I99" t="str">
            <v>3 - 40 to 49</v>
          </cell>
        </row>
        <row r="100">
          <cell r="B100">
            <v>533169</v>
          </cell>
          <cell r="C100" t="str">
            <v>SYLVIA</v>
          </cell>
          <cell r="D100" t="str">
            <v>KELSO</v>
          </cell>
          <cell r="E100" t="str">
            <v>21/07/1946</v>
          </cell>
          <cell r="F100" t="str">
            <v>Female</v>
          </cell>
          <cell r="G100" t="str">
            <v>Adult</v>
          </cell>
          <cell r="H100">
            <v>71</v>
          </cell>
          <cell r="I100" t="str">
            <v>7 - 70 to 74</v>
          </cell>
        </row>
        <row r="101">
          <cell r="B101">
            <v>830521</v>
          </cell>
          <cell r="C101" t="str">
            <v>ANDREW</v>
          </cell>
          <cell r="D101" t="str">
            <v>KINBACHER</v>
          </cell>
          <cell r="E101" t="str">
            <v>10/07/1967</v>
          </cell>
          <cell r="F101" t="str">
            <v>Male</v>
          </cell>
          <cell r="G101" t="str">
            <v>Adult</v>
          </cell>
          <cell r="H101">
            <v>50</v>
          </cell>
          <cell r="I101" t="str">
            <v>4 - 50 to 59</v>
          </cell>
        </row>
        <row r="102">
          <cell r="B102">
            <v>538431</v>
          </cell>
          <cell r="C102" t="str">
            <v>ADRIAN</v>
          </cell>
          <cell r="D102" t="str">
            <v>KIRBY</v>
          </cell>
          <cell r="E102" t="str">
            <v>11/01/1963</v>
          </cell>
          <cell r="F102" t="str">
            <v>Male</v>
          </cell>
          <cell r="G102" t="str">
            <v>Adult</v>
          </cell>
          <cell r="H102">
            <v>54</v>
          </cell>
          <cell r="I102" t="str">
            <v>4 - 50 to 59</v>
          </cell>
        </row>
        <row r="103">
          <cell r="B103">
            <v>832178</v>
          </cell>
          <cell r="C103" t="str">
            <v>MEGHAN</v>
          </cell>
          <cell r="D103" t="str">
            <v>KNIGHT</v>
          </cell>
          <cell r="E103" t="str">
            <v>12/05/1971</v>
          </cell>
          <cell r="F103" t="str">
            <v>Female</v>
          </cell>
          <cell r="G103" t="str">
            <v>Adult</v>
          </cell>
          <cell r="H103">
            <v>46</v>
          </cell>
          <cell r="I103" t="str">
            <v>3 - 40 to 49</v>
          </cell>
        </row>
        <row r="104">
          <cell r="B104">
            <v>851946</v>
          </cell>
          <cell r="C104" t="str">
            <v>BERTINE</v>
          </cell>
          <cell r="D104" t="str">
            <v>KVINEN-LINDLAND</v>
          </cell>
          <cell r="E104" t="str">
            <v>05/12/2000</v>
          </cell>
          <cell r="F104" t="str">
            <v>Female</v>
          </cell>
          <cell r="G104" t="str">
            <v>Jun</v>
          </cell>
          <cell r="H104">
            <v>17</v>
          </cell>
          <cell r="I104" t="str">
            <v>1 - under 30</v>
          </cell>
        </row>
        <row r="105">
          <cell r="B105">
            <v>685714</v>
          </cell>
          <cell r="C105" t="str">
            <v>CELESTE</v>
          </cell>
          <cell r="D105" t="str">
            <v>LABUSCHAGNE</v>
          </cell>
          <cell r="E105" t="str">
            <v>28/08/1985</v>
          </cell>
          <cell r="F105" t="str">
            <v>Female</v>
          </cell>
          <cell r="G105" t="str">
            <v>Adult</v>
          </cell>
          <cell r="H105">
            <v>32</v>
          </cell>
          <cell r="I105" t="str">
            <v>2 - 30 to 39</v>
          </cell>
        </row>
        <row r="106">
          <cell r="B106">
            <v>685718</v>
          </cell>
          <cell r="C106" t="str">
            <v>ROSEMARIE</v>
          </cell>
          <cell r="D106" t="str">
            <v>LABUSCHAGNE</v>
          </cell>
          <cell r="E106" t="str">
            <v>23/04/1958</v>
          </cell>
          <cell r="F106" t="str">
            <v>Female</v>
          </cell>
          <cell r="G106" t="str">
            <v>Adult</v>
          </cell>
          <cell r="H106">
            <v>59</v>
          </cell>
          <cell r="I106" t="str">
            <v>4 - 50 to 59</v>
          </cell>
        </row>
        <row r="107">
          <cell r="B107">
            <v>402920</v>
          </cell>
          <cell r="C107" t="str">
            <v>PETER</v>
          </cell>
          <cell r="D107" t="str">
            <v>LAHIFF</v>
          </cell>
          <cell r="E107" t="str">
            <v>04/08/1935</v>
          </cell>
          <cell r="F107" t="str">
            <v>Male</v>
          </cell>
          <cell r="G107" t="str">
            <v>Adult</v>
          </cell>
          <cell r="H107">
            <v>82</v>
          </cell>
          <cell r="I107" t="str">
            <v>8 - over 74</v>
          </cell>
        </row>
        <row r="108">
          <cell r="B108">
            <v>839205</v>
          </cell>
          <cell r="C108" t="str">
            <v>KAYA</v>
          </cell>
          <cell r="D108" t="str">
            <v>LAIRD</v>
          </cell>
          <cell r="E108" t="str">
            <v>18/06/1970</v>
          </cell>
          <cell r="F108" t="str">
            <v>Female</v>
          </cell>
          <cell r="G108" t="str">
            <v>Adult</v>
          </cell>
          <cell r="H108">
            <v>47</v>
          </cell>
          <cell r="I108" t="str">
            <v>3 - 40 to 49</v>
          </cell>
        </row>
        <row r="109">
          <cell r="B109">
            <v>283774</v>
          </cell>
          <cell r="C109" t="str">
            <v>CHRIS</v>
          </cell>
          <cell r="D109" t="str">
            <v>LAUREN</v>
          </cell>
          <cell r="E109" t="str">
            <v>06/04/1958</v>
          </cell>
          <cell r="F109" t="str">
            <v>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850202</v>
          </cell>
          <cell r="C110" t="str">
            <v>ANGELA</v>
          </cell>
          <cell r="D110" t="str">
            <v>LECK</v>
          </cell>
          <cell r="E110" t="str">
            <v>16/03/1977</v>
          </cell>
          <cell r="F110" t="str">
            <v>Female</v>
          </cell>
          <cell r="G110" t="str">
            <v>Adult</v>
          </cell>
          <cell r="H110">
            <v>40</v>
          </cell>
          <cell r="I110" t="str">
            <v>3 - 40 to 49</v>
          </cell>
        </row>
        <row r="111">
          <cell r="B111">
            <v>402952</v>
          </cell>
          <cell r="C111" t="str">
            <v>CAM</v>
          </cell>
          <cell r="D111" t="str">
            <v>LEITCH</v>
          </cell>
          <cell r="E111" t="str">
            <v>24/03/1952</v>
          </cell>
          <cell r="F111" t="str">
            <v>Male</v>
          </cell>
          <cell r="G111" t="str">
            <v>Adult</v>
          </cell>
          <cell r="H111">
            <v>65</v>
          </cell>
          <cell r="I111" t="str">
            <v>6 - 65 to 69</v>
          </cell>
        </row>
        <row r="112">
          <cell r="B112">
            <v>402725</v>
          </cell>
          <cell r="C112" t="str">
            <v>BRIAN</v>
          </cell>
          <cell r="D112" t="str">
            <v>LETIZIA</v>
          </cell>
          <cell r="E112" t="str">
            <v>14/01/1955</v>
          </cell>
          <cell r="F112" t="str">
            <v>Male</v>
          </cell>
          <cell r="G112" t="str">
            <v>Adult</v>
          </cell>
          <cell r="H112">
            <v>62</v>
          </cell>
          <cell r="I112" t="str">
            <v>5 - 60 to 64</v>
          </cell>
        </row>
        <row r="113">
          <cell r="B113">
            <v>835391</v>
          </cell>
          <cell r="C113" t="str">
            <v>JAMIE</v>
          </cell>
          <cell r="D113" t="str">
            <v>LIPSEY</v>
          </cell>
          <cell r="E113" t="str">
            <v>07/01/1977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826362</v>
          </cell>
          <cell r="C114" t="str">
            <v>SARAH</v>
          </cell>
          <cell r="D114" t="str">
            <v>LYTHGOE</v>
          </cell>
          <cell r="E114" t="str">
            <v>16/05/1962</v>
          </cell>
          <cell r="F114" t="str">
            <v>Female</v>
          </cell>
          <cell r="G114" t="str">
            <v>Adult</v>
          </cell>
          <cell r="H114">
            <v>55</v>
          </cell>
          <cell r="I114" t="str">
            <v>4 - 50 to 59</v>
          </cell>
        </row>
        <row r="115">
          <cell r="B115">
            <v>850617</v>
          </cell>
          <cell r="C115" t="str">
            <v>GERRY</v>
          </cell>
          <cell r="D115" t="str">
            <v>MAGUIRE</v>
          </cell>
          <cell r="E115" t="str">
            <v>30/11/1964</v>
          </cell>
          <cell r="F115" t="str">
            <v>Male</v>
          </cell>
          <cell r="G115" t="str">
            <v>Adult</v>
          </cell>
          <cell r="H115">
            <v>53</v>
          </cell>
          <cell r="I115" t="str">
            <v>4 - 50 to 59</v>
          </cell>
        </row>
        <row r="116">
          <cell r="B116">
            <v>528021</v>
          </cell>
          <cell r="C116" t="str">
            <v>LIZ</v>
          </cell>
          <cell r="D116" t="str">
            <v>MAGUIRE</v>
          </cell>
          <cell r="E116" t="str">
            <v>02/05/1969</v>
          </cell>
          <cell r="F116" t="str">
            <v>Female</v>
          </cell>
          <cell r="G116" t="str">
            <v>Adult</v>
          </cell>
          <cell r="H116">
            <v>48</v>
          </cell>
          <cell r="I116" t="str">
            <v>3 - 40 to 49</v>
          </cell>
        </row>
        <row r="117">
          <cell r="B117">
            <v>323017</v>
          </cell>
          <cell r="C117" t="str">
            <v>DECLAN</v>
          </cell>
          <cell r="D117" t="str">
            <v>MARCHIONI</v>
          </cell>
          <cell r="E117" t="str">
            <v>11/11/2002</v>
          </cell>
          <cell r="F117" t="str">
            <v>Male</v>
          </cell>
          <cell r="G117" t="str">
            <v>Jun</v>
          </cell>
          <cell r="H117">
            <v>15</v>
          </cell>
          <cell r="I117" t="str">
            <v>1 - under 30</v>
          </cell>
        </row>
        <row r="118">
          <cell r="B118">
            <v>513300</v>
          </cell>
          <cell r="C118" t="str">
            <v>ISA</v>
          </cell>
          <cell r="D118" t="str">
            <v>MARRINAN</v>
          </cell>
          <cell r="E118" t="str">
            <v>09/09/1956</v>
          </cell>
          <cell r="F118" t="str">
            <v>Female</v>
          </cell>
          <cell r="G118" t="str">
            <v>Adult</v>
          </cell>
          <cell r="H118">
            <v>61</v>
          </cell>
          <cell r="I118" t="str">
            <v>5 - 60 to 64</v>
          </cell>
        </row>
        <row r="119">
          <cell r="B119">
            <v>837125</v>
          </cell>
          <cell r="C119" t="str">
            <v>LIZA</v>
          </cell>
          <cell r="D119" t="str">
            <v>MARTINI</v>
          </cell>
          <cell r="E119" t="str">
            <v>20/06/1969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875720</v>
          </cell>
          <cell r="C120" t="str">
            <v>MICHAEL</v>
          </cell>
          <cell r="D120" t="str">
            <v>MARTINI</v>
          </cell>
          <cell r="E120" t="str">
            <v>22/10/1988</v>
          </cell>
          <cell r="F120" t="str">
            <v>Male</v>
          </cell>
          <cell r="G120" t="str">
            <v>Adult</v>
          </cell>
          <cell r="H120">
            <v>29</v>
          </cell>
          <cell r="I120" t="str">
            <v>1 - under 30</v>
          </cell>
        </row>
        <row r="121">
          <cell r="B121">
            <v>402885</v>
          </cell>
          <cell r="C121" t="str">
            <v>SUSAN</v>
          </cell>
          <cell r="D121" t="str">
            <v>MAYHEW</v>
          </cell>
          <cell r="E121" t="str">
            <v>05/05/1963</v>
          </cell>
          <cell r="F121" t="str">
            <v>Female</v>
          </cell>
          <cell r="G121" t="str">
            <v>Adult</v>
          </cell>
          <cell r="H121">
            <v>54</v>
          </cell>
          <cell r="I121" t="str">
            <v>4 - 50 to 59</v>
          </cell>
        </row>
        <row r="122">
          <cell r="B122">
            <v>402996</v>
          </cell>
          <cell r="C122" t="str">
            <v>WARREN</v>
          </cell>
          <cell r="D122" t="str">
            <v>MCDONALD</v>
          </cell>
          <cell r="E122" t="str">
            <v>28/11/1948</v>
          </cell>
          <cell r="F122" t="str">
            <v>Male</v>
          </cell>
          <cell r="G122" t="str">
            <v>Adult</v>
          </cell>
          <cell r="H122">
            <v>69</v>
          </cell>
          <cell r="I122" t="str">
            <v>6 - 65 to 69</v>
          </cell>
        </row>
        <row r="123">
          <cell r="B123">
            <v>847748</v>
          </cell>
          <cell r="C123" t="str">
            <v>SCOTT</v>
          </cell>
          <cell r="D123" t="str">
            <v>MCINNES</v>
          </cell>
          <cell r="E123" t="str">
            <v>26/03/1960</v>
          </cell>
          <cell r="F123" t="str">
            <v>Male</v>
          </cell>
          <cell r="G123" t="str">
            <v>Adult</v>
          </cell>
          <cell r="H123">
            <v>57</v>
          </cell>
          <cell r="I123" t="str">
            <v>4 - 50 to 59</v>
          </cell>
        </row>
        <row r="124">
          <cell r="B124">
            <v>895101</v>
          </cell>
          <cell r="C124" t="str">
            <v>WILLIAM</v>
          </cell>
          <cell r="D124" t="str">
            <v>MCNABB</v>
          </cell>
          <cell r="E124" t="str">
            <v>23/03/1950</v>
          </cell>
          <cell r="F124" t="str">
            <v>Male</v>
          </cell>
          <cell r="G124" t="str">
            <v>Adult</v>
          </cell>
          <cell r="H124">
            <v>67</v>
          </cell>
          <cell r="I124" t="str">
            <v>6 - 65 to 69</v>
          </cell>
        </row>
        <row r="125">
          <cell r="B125">
            <v>868045</v>
          </cell>
          <cell r="C125" t="str">
            <v>CHARLOTTE</v>
          </cell>
          <cell r="D125" t="str">
            <v>MEADE</v>
          </cell>
          <cell r="E125" t="str">
            <v>22/12/2003</v>
          </cell>
          <cell r="F125" t="str">
            <v>Female</v>
          </cell>
          <cell r="G125" t="str">
            <v>Jun</v>
          </cell>
          <cell r="H125">
            <v>14</v>
          </cell>
          <cell r="I125" t="str">
            <v>1 - under 30</v>
          </cell>
        </row>
        <row r="126">
          <cell r="B126">
            <v>868038</v>
          </cell>
          <cell r="C126" t="str">
            <v>IAN</v>
          </cell>
          <cell r="D126" t="str">
            <v>MEADE</v>
          </cell>
          <cell r="E126" t="str">
            <v>06/08/1966</v>
          </cell>
          <cell r="F126" t="str">
            <v>Male</v>
          </cell>
          <cell r="G126" t="str">
            <v>Adult</v>
          </cell>
          <cell r="H126">
            <v>51</v>
          </cell>
          <cell r="I126" t="str">
            <v>4 - 50 to 59</v>
          </cell>
        </row>
        <row r="127">
          <cell r="B127">
            <v>868048</v>
          </cell>
          <cell r="C127" t="str">
            <v>OLIVER</v>
          </cell>
          <cell r="D127" t="str">
            <v>MEADE</v>
          </cell>
          <cell r="E127" t="str">
            <v>05/06/2000</v>
          </cell>
          <cell r="F127" t="str">
            <v>Male</v>
          </cell>
          <cell r="G127" t="str">
            <v>Jun</v>
          </cell>
          <cell r="H127">
            <v>17</v>
          </cell>
          <cell r="I127" t="str">
            <v>1 - under 30</v>
          </cell>
        </row>
        <row r="128">
          <cell r="B128">
            <v>868042</v>
          </cell>
          <cell r="C128" t="str">
            <v>SALLY</v>
          </cell>
          <cell r="D128" t="str">
            <v>MEADE</v>
          </cell>
          <cell r="E128" t="str">
            <v>10/03/1970</v>
          </cell>
          <cell r="F128" t="str">
            <v>Female</v>
          </cell>
          <cell r="G128" t="str">
            <v>Adult</v>
          </cell>
          <cell r="H128">
            <v>47</v>
          </cell>
          <cell r="I128" t="str">
            <v>3 - 40 to 49</v>
          </cell>
        </row>
        <row r="129">
          <cell r="B129">
            <v>402716</v>
          </cell>
          <cell r="C129" t="str">
            <v>ANDRE</v>
          </cell>
          <cell r="D129" t="str">
            <v>MENTOR</v>
          </cell>
          <cell r="E129" t="str">
            <v>02/02/1975</v>
          </cell>
          <cell r="F129" t="str">
            <v>Male</v>
          </cell>
          <cell r="G129" t="str">
            <v>Adult</v>
          </cell>
          <cell r="H129">
            <v>42</v>
          </cell>
          <cell r="I129" t="str">
            <v>3 - 40 to 49</v>
          </cell>
        </row>
        <row r="130">
          <cell r="B130">
            <v>827187</v>
          </cell>
          <cell r="C130" t="str">
            <v>ANNE</v>
          </cell>
          <cell r="D130" t="str">
            <v>MILLER</v>
          </cell>
          <cell r="E130" t="str">
            <v>27/04/1981</v>
          </cell>
          <cell r="F130" t="str">
            <v>Female</v>
          </cell>
          <cell r="G130" t="str">
            <v>Adult</v>
          </cell>
          <cell r="H130">
            <v>36</v>
          </cell>
          <cell r="I130" t="str">
            <v>2 - 30 to 39</v>
          </cell>
        </row>
        <row r="131">
          <cell r="B131">
            <v>895542</v>
          </cell>
          <cell r="C131" t="str">
            <v>WENDELL</v>
          </cell>
          <cell r="D131" t="str">
            <v>MILLS</v>
          </cell>
          <cell r="E131" t="str">
            <v>08/10/1955</v>
          </cell>
          <cell r="F131" t="str">
            <v>Female</v>
          </cell>
          <cell r="G131" t="str">
            <v>Adult</v>
          </cell>
          <cell r="H131">
            <v>62</v>
          </cell>
          <cell r="I131" t="str">
            <v>5 - 60 to 64</v>
          </cell>
        </row>
        <row r="132">
          <cell r="B132">
            <v>849280</v>
          </cell>
          <cell r="C132" t="str">
            <v>LUKE</v>
          </cell>
          <cell r="D132" t="str">
            <v>MUCCIGNAT</v>
          </cell>
          <cell r="E132" t="str">
            <v>28/10/1994</v>
          </cell>
          <cell r="F132" t="str">
            <v>Male</v>
          </cell>
          <cell r="G132" t="str">
            <v>Adult</v>
          </cell>
          <cell r="H132">
            <v>23</v>
          </cell>
          <cell r="I132" t="str">
            <v>1 - under 30</v>
          </cell>
        </row>
        <row r="133">
          <cell r="B133">
            <v>598623</v>
          </cell>
          <cell r="C133" t="str">
            <v>MIC</v>
          </cell>
          <cell r="D133" t="str">
            <v>MUELLER-COONS</v>
          </cell>
          <cell r="E133" t="str">
            <v>01/08/1966</v>
          </cell>
          <cell r="F133" t="str">
            <v>Male</v>
          </cell>
          <cell r="G133" t="str">
            <v>Adult</v>
          </cell>
          <cell r="H133">
            <v>51</v>
          </cell>
          <cell r="I133" t="str">
            <v>4 - 50 to 59</v>
          </cell>
        </row>
        <row r="134">
          <cell r="B134">
            <v>402754</v>
          </cell>
          <cell r="C134" t="str">
            <v>CONNY</v>
          </cell>
          <cell r="D134" t="str">
            <v>MUHLENBERG</v>
          </cell>
          <cell r="E134" t="str">
            <v>10/11/1955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510115</v>
          </cell>
          <cell r="C135" t="str">
            <v>REBECCA</v>
          </cell>
          <cell r="D135" t="str">
            <v>NAHRUNG</v>
          </cell>
          <cell r="E135" t="str">
            <v>28/02/2000</v>
          </cell>
          <cell r="F135" t="str">
            <v>Female</v>
          </cell>
          <cell r="G135" t="str">
            <v>Jun</v>
          </cell>
          <cell r="H135">
            <v>17</v>
          </cell>
          <cell r="I135" t="str">
            <v>1 - under 30</v>
          </cell>
        </row>
        <row r="136">
          <cell r="B136">
            <v>402924</v>
          </cell>
          <cell r="C136" t="str">
            <v>GRETA</v>
          </cell>
          <cell r="D136" t="str">
            <v>NEIMANIS</v>
          </cell>
          <cell r="E136" t="str">
            <v>08/09/1990</v>
          </cell>
          <cell r="F136" t="str">
            <v>Female</v>
          </cell>
          <cell r="G136" t="str">
            <v>Adult</v>
          </cell>
          <cell r="H136">
            <v>27</v>
          </cell>
          <cell r="I136" t="str">
            <v>1 - under 30</v>
          </cell>
        </row>
        <row r="137">
          <cell r="B137">
            <v>403052</v>
          </cell>
          <cell r="C137" t="str">
            <v>KATHLEEN</v>
          </cell>
          <cell r="D137" t="str">
            <v>NEIMANIS</v>
          </cell>
          <cell r="E137" t="str">
            <v>11/08/1961</v>
          </cell>
          <cell r="F137" t="str">
            <v>Female</v>
          </cell>
          <cell r="G137" t="str">
            <v>Adult</v>
          </cell>
          <cell r="H137">
            <v>56</v>
          </cell>
          <cell r="I137" t="str">
            <v>4 - 50 to 59</v>
          </cell>
        </row>
        <row r="138">
          <cell r="B138">
            <v>402917</v>
          </cell>
          <cell r="C138" t="str">
            <v>PETER</v>
          </cell>
          <cell r="D138" t="str">
            <v>NEIMANIS</v>
          </cell>
          <cell r="E138" t="str">
            <v>16/03/1957</v>
          </cell>
          <cell r="F138" t="str">
            <v>Male</v>
          </cell>
          <cell r="G138" t="str">
            <v>Adult</v>
          </cell>
          <cell r="H138">
            <v>60</v>
          </cell>
          <cell r="I138" t="str">
            <v>5 - 60 to 64</v>
          </cell>
        </row>
        <row r="139">
          <cell r="B139">
            <v>265818</v>
          </cell>
          <cell r="C139" t="str">
            <v>LYN</v>
          </cell>
          <cell r="D139" t="str">
            <v>NEWMAN</v>
          </cell>
          <cell r="E139" t="str">
            <v>02/11/1961</v>
          </cell>
          <cell r="F139" t="str">
            <v>Female</v>
          </cell>
          <cell r="G139" t="str">
            <v>Adult</v>
          </cell>
          <cell r="H139">
            <v>56</v>
          </cell>
          <cell r="I139" t="str">
            <v>4 - 50 to 59</v>
          </cell>
        </row>
        <row r="140">
          <cell r="B140">
            <v>403015</v>
          </cell>
          <cell r="C140" t="str">
            <v>COLLEEN</v>
          </cell>
          <cell r="D140" t="str">
            <v>NEWNHAM</v>
          </cell>
          <cell r="E140" t="str">
            <v>21/08/1968</v>
          </cell>
          <cell r="F140" t="str">
            <v>Female</v>
          </cell>
          <cell r="G140" t="str">
            <v>Adult</v>
          </cell>
          <cell r="H140">
            <v>49</v>
          </cell>
          <cell r="I140" t="str">
            <v>3 - 40 to 49</v>
          </cell>
        </row>
        <row r="141">
          <cell r="B141">
            <v>836080</v>
          </cell>
          <cell r="C141" t="str">
            <v>TREVOR</v>
          </cell>
          <cell r="D141" t="str">
            <v>NICHOLSON</v>
          </cell>
          <cell r="E141" t="str">
            <v>19/07/1954</v>
          </cell>
          <cell r="F141" t="str">
            <v>Male</v>
          </cell>
          <cell r="G141" t="str">
            <v>Adult</v>
          </cell>
          <cell r="H141">
            <v>63</v>
          </cell>
          <cell r="I141" t="str">
            <v>5 - 60 to 64</v>
          </cell>
        </row>
        <row r="142">
          <cell r="B142">
            <v>870043</v>
          </cell>
          <cell r="C142" t="str">
            <v>BERNIE</v>
          </cell>
          <cell r="D142" t="str">
            <v>NORRIS</v>
          </cell>
          <cell r="E142" t="str">
            <v>30/11/1972</v>
          </cell>
          <cell r="F142" t="str">
            <v>Male</v>
          </cell>
          <cell r="G142" t="str">
            <v>Adult</v>
          </cell>
          <cell r="H142">
            <v>45</v>
          </cell>
          <cell r="I142" t="str">
            <v>3 - 40 to 49</v>
          </cell>
        </row>
        <row r="143">
          <cell r="B143">
            <v>402880</v>
          </cell>
          <cell r="C143" t="str">
            <v>NANCY</v>
          </cell>
          <cell r="D143" t="str">
            <v>NORTON</v>
          </cell>
          <cell r="E143" t="str">
            <v>12/10/1982</v>
          </cell>
          <cell r="F143" t="str">
            <v>Female</v>
          </cell>
          <cell r="G143" t="str">
            <v>Adult</v>
          </cell>
          <cell r="H143">
            <v>35</v>
          </cell>
          <cell r="I143" t="str">
            <v>2 - 30 to 39</v>
          </cell>
        </row>
        <row r="144">
          <cell r="B144">
            <v>402386</v>
          </cell>
          <cell r="C144" t="str">
            <v>LAUREN</v>
          </cell>
          <cell r="D144" t="str">
            <v>NUGENT</v>
          </cell>
          <cell r="E144" t="str">
            <v>10/04/2003</v>
          </cell>
          <cell r="F144" t="str">
            <v>Female</v>
          </cell>
          <cell r="G144" t="str">
            <v>Jun</v>
          </cell>
          <cell r="H144">
            <v>14</v>
          </cell>
          <cell r="I144" t="str">
            <v>1 - under 30</v>
          </cell>
        </row>
        <row r="145">
          <cell r="B145">
            <v>402838</v>
          </cell>
          <cell r="C145" t="str">
            <v>JOHN</v>
          </cell>
          <cell r="D145" t="str">
            <v>NUTTALL</v>
          </cell>
          <cell r="E145" t="str">
            <v>10/10/1951</v>
          </cell>
          <cell r="F145" t="str">
            <v>Male</v>
          </cell>
          <cell r="G145" t="str">
            <v>Adult</v>
          </cell>
          <cell r="H145">
            <v>66</v>
          </cell>
          <cell r="I145" t="str">
            <v>6 - 65 to 69</v>
          </cell>
        </row>
        <row r="146">
          <cell r="B146">
            <v>860755</v>
          </cell>
          <cell r="C146" t="str">
            <v>CHERYL</v>
          </cell>
          <cell r="D146" t="str">
            <v>OATS</v>
          </cell>
          <cell r="E146" t="str">
            <v>31/08/1960</v>
          </cell>
          <cell r="F146" t="str">
            <v>Female</v>
          </cell>
          <cell r="G146" t="str">
            <v>Adult</v>
          </cell>
          <cell r="H146">
            <v>57</v>
          </cell>
          <cell r="I146" t="str">
            <v>4 - 50 to 59</v>
          </cell>
        </row>
        <row r="147">
          <cell r="B147">
            <v>402845</v>
          </cell>
          <cell r="C147" t="str">
            <v>JOHN</v>
          </cell>
          <cell r="D147" t="str">
            <v>OLSEN</v>
          </cell>
          <cell r="E147" t="str">
            <v>04/11/1955</v>
          </cell>
          <cell r="F147" t="str">
            <v>Male</v>
          </cell>
          <cell r="G147" t="str">
            <v>Adult</v>
          </cell>
          <cell r="H147">
            <v>62</v>
          </cell>
          <cell r="I147" t="str">
            <v>5 - 60 to 64</v>
          </cell>
        </row>
        <row r="148">
          <cell r="B148">
            <v>538802</v>
          </cell>
          <cell r="C148" t="str">
            <v>SIMON</v>
          </cell>
          <cell r="D148" t="str">
            <v>O'REGAN</v>
          </cell>
          <cell r="E148" t="str">
            <v>18/10/1973</v>
          </cell>
          <cell r="F148" t="str">
            <v>Male</v>
          </cell>
          <cell r="G148" t="str">
            <v>Adult</v>
          </cell>
          <cell r="H148">
            <v>44</v>
          </cell>
          <cell r="I148" t="str">
            <v>3 - 40 to 49</v>
          </cell>
        </row>
        <row r="149">
          <cell r="B149">
            <v>402925</v>
          </cell>
          <cell r="C149" t="str">
            <v>PHILLIP</v>
          </cell>
          <cell r="D149" t="str">
            <v>O'REILLY</v>
          </cell>
          <cell r="E149" t="str">
            <v>20/08/1955</v>
          </cell>
          <cell r="F149" t="str">
            <v>Male</v>
          </cell>
          <cell r="G149" t="str">
            <v>Adult</v>
          </cell>
          <cell r="H149">
            <v>62</v>
          </cell>
          <cell r="I149" t="str">
            <v>5 - 60 to 64</v>
          </cell>
        </row>
        <row r="150">
          <cell r="B150">
            <v>402714</v>
          </cell>
          <cell r="C150" t="str">
            <v>ANNALIESE</v>
          </cell>
          <cell r="D150" t="str">
            <v>OTTO</v>
          </cell>
          <cell r="E150" t="str">
            <v>08/06/1983</v>
          </cell>
          <cell r="F150" t="str">
            <v>Female</v>
          </cell>
          <cell r="G150" t="str">
            <v>Adult</v>
          </cell>
          <cell r="H150">
            <v>34</v>
          </cell>
          <cell r="I150" t="str">
            <v>2 - 30 to 39</v>
          </cell>
        </row>
        <row r="151">
          <cell r="B151">
            <v>816511</v>
          </cell>
          <cell r="C151" t="str">
            <v>ISABELLE</v>
          </cell>
          <cell r="D151" t="str">
            <v>OXLEY</v>
          </cell>
          <cell r="E151" t="str">
            <v>21/05/2000</v>
          </cell>
          <cell r="F151" t="str">
            <v>Female</v>
          </cell>
          <cell r="G151" t="str">
            <v>Jun</v>
          </cell>
          <cell r="H151">
            <v>17</v>
          </cell>
          <cell r="I151" t="str">
            <v>1 - under 30</v>
          </cell>
        </row>
        <row r="152">
          <cell r="B152">
            <v>402985</v>
          </cell>
          <cell r="C152" t="str">
            <v>TILLEY</v>
          </cell>
          <cell r="D152" t="str">
            <v>PAIN</v>
          </cell>
          <cell r="E152" t="str">
            <v>12/04/1961</v>
          </cell>
          <cell r="F152" t="str">
            <v>Female</v>
          </cell>
          <cell r="G152" t="str">
            <v>Adult</v>
          </cell>
          <cell r="H152">
            <v>56</v>
          </cell>
          <cell r="I152" t="str">
            <v>4 - 50 to 59</v>
          </cell>
        </row>
        <row r="153">
          <cell r="B153">
            <v>402930</v>
          </cell>
          <cell r="C153" t="str">
            <v>ROD</v>
          </cell>
          <cell r="D153" t="str">
            <v>PARKER</v>
          </cell>
          <cell r="E153" t="str">
            <v>29/05/1951</v>
          </cell>
          <cell r="F153" t="str">
            <v>Male</v>
          </cell>
          <cell r="G153" t="str">
            <v>Adult</v>
          </cell>
          <cell r="H153">
            <v>66</v>
          </cell>
          <cell r="I153" t="str">
            <v>6 - 65 to 69</v>
          </cell>
        </row>
        <row r="154">
          <cell r="B154">
            <v>897450</v>
          </cell>
          <cell r="C154" t="str">
            <v>SHARNE</v>
          </cell>
          <cell r="D154" t="str">
            <v>PARTRIDGE</v>
          </cell>
          <cell r="E154" t="str">
            <v>13/06/1978</v>
          </cell>
          <cell r="F154" t="str">
            <v>Female</v>
          </cell>
          <cell r="G154" t="str">
            <v>Adult</v>
          </cell>
          <cell r="H154">
            <v>39</v>
          </cell>
          <cell r="I154" t="str">
            <v>2 - 30 to 39</v>
          </cell>
        </row>
        <row r="155">
          <cell r="B155">
            <v>511960</v>
          </cell>
          <cell r="C155" t="str">
            <v>PATRICK</v>
          </cell>
          <cell r="D155" t="str">
            <v>PEACOCK</v>
          </cell>
          <cell r="E155" t="str">
            <v>06/10/1987</v>
          </cell>
          <cell r="F155" t="str">
            <v>Male</v>
          </cell>
          <cell r="G155" t="str">
            <v>Adult</v>
          </cell>
          <cell r="H155">
            <v>30</v>
          </cell>
          <cell r="I155" t="str">
            <v>2 - 30 to 39</v>
          </cell>
        </row>
        <row r="156">
          <cell r="B156">
            <v>756072</v>
          </cell>
          <cell r="C156" t="str">
            <v>KRYSTAL</v>
          </cell>
          <cell r="D156" t="str">
            <v>PEARSON</v>
          </cell>
          <cell r="E156" t="str">
            <v>02/03/1987</v>
          </cell>
          <cell r="F156" t="str">
            <v>Female</v>
          </cell>
          <cell r="G156" t="str">
            <v>Adult</v>
          </cell>
          <cell r="H156">
            <v>30</v>
          </cell>
          <cell r="I156" t="str">
            <v>2 - 30 to 39</v>
          </cell>
        </row>
        <row r="157">
          <cell r="B157">
            <v>402810</v>
          </cell>
          <cell r="C157" t="str">
            <v>HAILEY</v>
          </cell>
          <cell r="D157" t="str">
            <v>PELUCHETTI</v>
          </cell>
          <cell r="E157" t="str">
            <v>01/11/1983</v>
          </cell>
          <cell r="F157" t="str">
            <v>Female</v>
          </cell>
          <cell r="G157" t="str">
            <v>Adult</v>
          </cell>
          <cell r="H157">
            <v>34</v>
          </cell>
          <cell r="I157" t="str">
            <v>2 - 30 to 39</v>
          </cell>
        </row>
        <row r="158">
          <cell r="B158">
            <v>817366</v>
          </cell>
          <cell r="C158" t="str">
            <v>GRAHAM</v>
          </cell>
          <cell r="D158" t="str">
            <v>PEMBERTON</v>
          </cell>
          <cell r="E158" t="str">
            <v>22/12/2017</v>
          </cell>
          <cell r="F158" t="str">
            <v>Male</v>
          </cell>
          <cell r="G158" t="str">
            <v>Adult</v>
          </cell>
          <cell r="H158">
            <v>0</v>
          </cell>
          <cell r="I158" t="str">
            <v>1 - under 30</v>
          </cell>
        </row>
        <row r="159">
          <cell r="B159">
            <v>865063</v>
          </cell>
          <cell r="C159" t="str">
            <v>PAMELA</v>
          </cell>
          <cell r="D159" t="str">
            <v>PEMBERTON</v>
          </cell>
          <cell r="E159" t="str">
            <v>26/03/1967</v>
          </cell>
          <cell r="F159" t="str">
            <v>Female</v>
          </cell>
          <cell r="G159" t="str">
            <v>Adult</v>
          </cell>
          <cell r="H159">
            <v>50</v>
          </cell>
          <cell r="I159" t="str">
            <v>4 - 50 to 59</v>
          </cell>
        </row>
        <row r="160">
          <cell r="B160">
            <v>885013</v>
          </cell>
          <cell r="C160" t="str">
            <v>DAVID</v>
          </cell>
          <cell r="D160" t="str">
            <v>PHILLIPS</v>
          </cell>
          <cell r="E160" t="str">
            <v>12/05/1963</v>
          </cell>
          <cell r="F160" t="str">
            <v>Male</v>
          </cell>
          <cell r="G160" t="str">
            <v>Adult</v>
          </cell>
          <cell r="H160">
            <v>54</v>
          </cell>
          <cell r="I160" t="str">
            <v>4 - 50 to 59</v>
          </cell>
        </row>
        <row r="161">
          <cell r="B161">
            <v>852379</v>
          </cell>
          <cell r="C161" t="str">
            <v>LAWRENCE</v>
          </cell>
          <cell r="D161" t="str">
            <v>POLETTO</v>
          </cell>
          <cell r="E161" t="str">
            <v>03/07/1972</v>
          </cell>
          <cell r="F161" t="str">
            <v>Male</v>
          </cell>
          <cell r="G161" t="str">
            <v>Adult</v>
          </cell>
          <cell r="H161">
            <v>45</v>
          </cell>
          <cell r="I161" t="str">
            <v>3 - 40 to 49</v>
          </cell>
        </row>
        <row r="162">
          <cell r="B162">
            <v>894050</v>
          </cell>
          <cell r="C162" t="str">
            <v>PAMELA</v>
          </cell>
          <cell r="D162" t="str">
            <v>PRICHARD</v>
          </cell>
          <cell r="E162" t="str">
            <v>29/12/1971</v>
          </cell>
          <cell r="F162" t="str">
            <v>Female</v>
          </cell>
          <cell r="G162" t="str">
            <v>Adult</v>
          </cell>
          <cell r="H162">
            <v>46</v>
          </cell>
          <cell r="I162" t="str">
            <v>3 - 40 to 49</v>
          </cell>
        </row>
        <row r="163">
          <cell r="B163">
            <v>402891</v>
          </cell>
          <cell r="C163" t="str">
            <v>MICHAEL</v>
          </cell>
          <cell r="D163" t="str">
            <v>PUNSHON</v>
          </cell>
          <cell r="E163" t="str">
            <v>13/02/1961</v>
          </cell>
          <cell r="F163" t="str">
            <v>Male</v>
          </cell>
          <cell r="G163" t="str">
            <v>Adult</v>
          </cell>
          <cell r="H163">
            <v>56</v>
          </cell>
          <cell r="I163" t="str">
            <v>4 - 50 to 59</v>
          </cell>
        </row>
        <row r="164">
          <cell r="B164">
            <v>402757</v>
          </cell>
          <cell r="C164" t="str">
            <v>DAN</v>
          </cell>
          <cell r="D164" t="str">
            <v>REYNOLDS</v>
          </cell>
          <cell r="E164" t="str">
            <v>11/10/1964</v>
          </cell>
          <cell r="F164" t="str">
            <v>Male</v>
          </cell>
          <cell r="G164" t="str">
            <v>Adult</v>
          </cell>
          <cell r="H164">
            <v>53</v>
          </cell>
          <cell r="I164" t="str">
            <v>4 - 50 to 59</v>
          </cell>
        </row>
        <row r="165">
          <cell r="B165">
            <v>402937</v>
          </cell>
          <cell r="C165" t="str">
            <v>KEITH</v>
          </cell>
          <cell r="D165" t="str">
            <v>RICH</v>
          </cell>
          <cell r="E165" t="str">
            <v>15/04/1957</v>
          </cell>
          <cell r="F165" t="str">
            <v>Male</v>
          </cell>
          <cell r="G165" t="str">
            <v>Adult</v>
          </cell>
          <cell r="H165">
            <v>60</v>
          </cell>
          <cell r="I165" t="str">
            <v>5 - 60 to 64</v>
          </cell>
        </row>
        <row r="166">
          <cell r="B166">
            <v>402892</v>
          </cell>
          <cell r="C166" t="str">
            <v>MIKE</v>
          </cell>
          <cell r="D166" t="str">
            <v>RUBENACH</v>
          </cell>
          <cell r="E166" t="str">
            <v>08/03/1945</v>
          </cell>
          <cell r="F166" t="str">
            <v>Male</v>
          </cell>
          <cell r="G166" t="str">
            <v>Adult</v>
          </cell>
          <cell r="H166">
            <v>72</v>
          </cell>
          <cell r="I166" t="str">
            <v>7 - 70 to 74</v>
          </cell>
        </row>
        <row r="167">
          <cell r="B167">
            <v>402991</v>
          </cell>
          <cell r="C167" t="str">
            <v>TRISH</v>
          </cell>
          <cell r="D167" t="str">
            <v>RUTHERFORD</v>
          </cell>
          <cell r="E167" t="str">
            <v>07/03/1970</v>
          </cell>
          <cell r="F167" t="str">
            <v>Female</v>
          </cell>
          <cell r="G167" t="str">
            <v>Adult</v>
          </cell>
          <cell r="H167">
            <v>47</v>
          </cell>
          <cell r="I167" t="str">
            <v>3 - 40 to 49</v>
          </cell>
        </row>
        <row r="168">
          <cell r="B168">
            <v>402724</v>
          </cell>
          <cell r="C168" t="str">
            <v>COLIN</v>
          </cell>
          <cell r="D168" t="str">
            <v>RYAN</v>
          </cell>
          <cell r="E168" t="str">
            <v>15/10/1955</v>
          </cell>
          <cell r="F168" t="str">
            <v>Male</v>
          </cell>
          <cell r="G168" t="str">
            <v>Adult</v>
          </cell>
          <cell r="H168">
            <v>62</v>
          </cell>
          <cell r="I168" t="str">
            <v>5 - 60 to 64</v>
          </cell>
        </row>
        <row r="169">
          <cell r="B169">
            <v>881874</v>
          </cell>
          <cell r="C169" t="str">
            <v>SABE</v>
          </cell>
          <cell r="D169" t="str">
            <v>SABESAN</v>
          </cell>
          <cell r="E169" t="str">
            <v>24/09/1968</v>
          </cell>
          <cell r="F169" t="str">
            <v>Male</v>
          </cell>
          <cell r="G169" t="str">
            <v>Adult</v>
          </cell>
          <cell r="H169">
            <v>49</v>
          </cell>
          <cell r="I169" t="str">
            <v>3 - 40 to 49</v>
          </cell>
        </row>
        <row r="170">
          <cell r="B170">
            <v>854389</v>
          </cell>
          <cell r="C170" t="str">
            <v>VANA</v>
          </cell>
          <cell r="D170" t="str">
            <v>SABESAN</v>
          </cell>
          <cell r="E170" t="str">
            <v>24/08/1970</v>
          </cell>
          <cell r="F170" t="str">
            <v>Female</v>
          </cell>
          <cell r="G170" t="str">
            <v>Adult</v>
          </cell>
          <cell r="H170">
            <v>47</v>
          </cell>
          <cell r="I170" t="str">
            <v>3 - 40 to 49</v>
          </cell>
        </row>
        <row r="171">
          <cell r="B171">
            <v>833242</v>
          </cell>
          <cell r="C171" t="str">
            <v>KEITH</v>
          </cell>
          <cell r="D171" t="str">
            <v>SCANDLYN</v>
          </cell>
          <cell r="E171" t="str">
            <v>22/05/1954</v>
          </cell>
          <cell r="F171" t="str">
            <v>Male</v>
          </cell>
          <cell r="G171" t="str">
            <v>Adult</v>
          </cell>
          <cell r="H171">
            <v>63</v>
          </cell>
          <cell r="I171" t="str">
            <v>5 - 60 to 64</v>
          </cell>
        </row>
        <row r="172">
          <cell r="B172">
            <v>509646</v>
          </cell>
          <cell r="C172" t="str">
            <v>VIV</v>
          </cell>
          <cell r="D172" t="str">
            <v>SCANDLYN</v>
          </cell>
          <cell r="E172" t="str">
            <v>20/12/1957</v>
          </cell>
          <cell r="F172" t="str">
            <v>Female</v>
          </cell>
          <cell r="G172" t="str">
            <v>Adult</v>
          </cell>
          <cell r="H172">
            <v>60</v>
          </cell>
          <cell r="I172" t="str">
            <v>5 - 60 to 64</v>
          </cell>
        </row>
        <row r="173">
          <cell r="B173">
            <v>869744</v>
          </cell>
          <cell r="C173" t="str">
            <v>EMMA</v>
          </cell>
          <cell r="D173" t="str">
            <v>SCHICK</v>
          </cell>
          <cell r="E173" t="str">
            <v>13/10/2005</v>
          </cell>
          <cell r="F173" t="str">
            <v>Female</v>
          </cell>
          <cell r="G173" t="str">
            <v>Jun</v>
          </cell>
          <cell r="H173">
            <v>12</v>
          </cell>
          <cell r="I173" t="str">
            <v>1 - under 30</v>
          </cell>
        </row>
        <row r="174">
          <cell r="B174">
            <v>869735</v>
          </cell>
          <cell r="C174" t="str">
            <v>GAYLE</v>
          </cell>
          <cell r="D174" t="str">
            <v>SCHICK</v>
          </cell>
          <cell r="E174" t="str">
            <v>28/08/1975</v>
          </cell>
          <cell r="F174" t="str">
            <v>Female</v>
          </cell>
          <cell r="G174" t="str">
            <v>Adult</v>
          </cell>
          <cell r="H174">
            <v>42</v>
          </cell>
          <cell r="I174" t="str">
            <v>3 - 40 to 49</v>
          </cell>
        </row>
        <row r="175">
          <cell r="B175">
            <v>402807</v>
          </cell>
          <cell r="C175" t="str">
            <v>GERARD</v>
          </cell>
          <cell r="D175" t="str">
            <v>SCHICK</v>
          </cell>
          <cell r="E175" t="str">
            <v>01/01/1970</v>
          </cell>
          <cell r="F175" t="str">
            <v>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869738</v>
          </cell>
          <cell r="C176" t="str">
            <v>MAX</v>
          </cell>
          <cell r="D176" t="str">
            <v>SCHICK</v>
          </cell>
          <cell r="E176" t="str">
            <v>17/12/2006</v>
          </cell>
          <cell r="F176" t="str">
            <v>Male</v>
          </cell>
          <cell r="G176" t="str">
            <v>Jun</v>
          </cell>
          <cell r="H176">
            <v>11</v>
          </cell>
          <cell r="I176" t="str">
            <v>1 - under 30</v>
          </cell>
        </row>
        <row r="177">
          <cell r="B177">
            <v>402963</v>
          </cell>
          <cell r="C177" t="str">
            <v>SONJA</v>
          </cell>
          <cell r="D177" t="str">
            <v>SCHONFELDT-ROY</v>
          </cell>
          <cell r="E177" t="str">
            <v>16/08/1979</v>
          </cell>
          <cell r="F177" t="str">
            <v>Female</v>
          </cell>
          <cell r="G177" t="str">
            <v>Adult</v>
          </cell>
          <cell r="H177">
            <v>38</v>
          </cell>
          <cell r="I177" t="str">
            <v>2 - 30 to 39</v>
          </cell>
        </row>
        <row r="178">
          <cell r="B178">
            <v>402841</v>
          </cell>
          <cell r="C178" t="str">
            <v>JOSEPH</v>
          </cell>
          <cell r="D178" t="str">
            <v>SCOTT</v>
          </cell>
          <cell r="E178" t="str">
            <v>31/08/1942</v>
          </cell>
          <cell r="F178" t="str">
            <v>Male</v>
          </cell>
          <cell r="G178" t="str">
            <v>Adult</v>
          </cell>
          <cell r="H178">
            <v>75</v>
          </cell>
          <cell r="I178" t="str">
            <v>8 - over 74</v>
          </cell>
        </row>
        <row r="179">
          <cell r="B179">
            <v>854131</v>
          </cell>
          <cell r="C179" t="str">
            <v>LARA</v>
          </cell>
          <cell r="D179" t="str">
            <v>SEWELL</v>
          </cell>
          <cell r="E179" t="str">
            <v>13/11/1983</v>
          </cell>
          <cell r="F179" t="str">
            <v>Female</v>
          </cell>
          <cell r="G179" t="str">
            <v>Adult</v>
          </cell>
          <cell r="H179">
            <v>34</v>
          </cell>
          <cell r="I179" t="str">
            <v>2 - 30 to 39</v>
          </cell>
        </row>
        <row r="180">
          <cell r="B180">
            <v>400574</v>
          </cell>
          <cell r="C180" t="str">
            <v>DARCY</v>
          </cell>
          <cell r="D180" t="str">
            <v>SINGLETON</v>
          </cell>
          <cell r="E180" t="str">
            <v>20/02/2003</v>
          </cell>
          <cell r="F180" t="str">
            <v>Female</v>
          </cell>
          <cell r="G180" t="str">
            <v>Jun</v>
          </cell>
          <cell r="H180">
            <v>14</v>
          </cell>
          <cell r="I180" t="str">
            <v>1 - under 30</v>
          </cell>
        </row>
        <row r="181">
          <cell r="B181">
            <v>854245</v>
          </cell>
          <cell r="C181" t="str">
            <v>MAREE</v>
          </cell>
          <cell r="D181" t="str">
            <v>SINGLETON</v>
          </cell>
          <cell r="E181" t="str">
            <v>11/03/1968</v>
          </cell>
          <cell r="F181" t="str">
            <v>Female</v>
          </cell>
          <cell r="G181" t="str">
            <v>Adult</v>
          </cell>
          <cell r="H181">
            <v>49</v>
          </cell>
          <cell r="I181" t="str">
            <v>3 - 40 to 49</v>
          </cell>
        </row>
        <row r="182">
          <cell r="B182">
            <v>508056</v>
          </cell>
          <cell r="C182" t="str">
            <v>CLAYTON</v>
          </cell>
          <cell r="D182" t="str">
            <v>SMALES</v>
          </cell>
          <cell r="E182" t="str">
            <v>18/04/1975</v>
          </cell>
          <cell r="F182" t="str">
            <v>Male</v>
          </cell>
          <cell r="G182" t="str">
            <v>Adult</v>
          </cell>
          <cell r="H182">
            <v>42</v>
          </cell>
          <cell r="I182" t="str">
            <v>3 - 40 to 49</v>
          </cell>
        </row>
        <row r="183">
          <cell r="B183">
            <v>402852</v>
          </cell>
          <cell r="C183" t="str">
            <v>JUSTIN</v>
          </cell>
          <cell r="D183" t="str">
            <v>SMITH</v>
          </cell>
          <cell r="E183" t="str">
            <v>28/04/1986</v>
          </cell>
          <cell r="F183" t="str">
            <v>Male</v>
          </cell>
          <cell r="G183" t="str">
            <v>Adult</v>
          </cell>
          <cell r="H183">
            <v>31</v>
          </cell>
          <cell r="I183" t="str">
            <v>2 - 30 to 39</v>
          </cell>
        </row>
        <row r="184">
          <cell r="B184">
            <v>402881</v>
          </cell>
          <cell r="C184" t="str">
            <v>MATHEW</v>
          </cell>
          <cell r="D184" t="str">
            <v>SMITH</v>
          </cell>
          <cell r="E184" t="str">
            <v>11/02/1979</v>
          </cell>
          <cell r="F184" t="str">
            <v>Male</v>
          </cell>
          <cell r="G184" t="str">
            <v>Adult</v>
          </cell>
          <cell r="H184">
            <v>38</v>
          </cell>
          <cell r="I184" t="str">
            <v>2 - 30 to 39</v>
          </cell>
        </row>
        <row r="185">
          <cell r="B185">
            <v>511492</v>
          </cell>
          <cell r="C185" t="str">
            <v>RILEY</v>
          </cell>
          <cell r="D185" t="str">
            <v>SMITHERS</v>
          </cell>
          <cell r="E185" t="str">
            <v>21/06/2001</v>
          </cell>
          <cell r="F185" t="str">
            <v>Male</v>
          </cell>
          <cell r="G185" t="str">
            <v>Jun</v>
          </cell>
          <cell r="H185">
            <v>16</v>
          </cell>
          <cell r="I185" t="str">
            <v>1 - under 30</v>
          </cell>
        </row>
        <row r="186">
          <cell r="B186">
            <v>403016</v>
          </cell>
          <cell r="C186" t="str">
            <v>ERIN</v>
          </cell>
          <cell r="D186" t="str">
            <v>STAFFORD</v>
          </cell>
          <cell r="E186" t="str">
            <v>28/04/1972</v>
          </cell>
          <cell r="F186" t="str">
            <v>Female</v>
          </cell>
          <cell r="G186" t="str">
            <v>Adult</v>
          </cell>
          <cell r="H186">
            <v>45</v>
          </cell>
          <cell r="I186" t="str">
            <v>3 - 40 to 49</v>
          </cell>
        </row>
        <row r="187">
          <cell r="B187">
            <v>402803</v>
          </cell>
          <cell r="C187" t="str">
            <v>GEOFF</v>
          </cell>
          <cell r="D187" t="str">
            <v>STANTON</v>
          </cell>
          <cell r="E187" t="str">
            <v>10/06/1957</v>
          </cell>
          <cell r="F187" t="str">
            <v>Male</v>
          </cell>
          <cell r="G187" t="str">
            <v>Adult</v>
          </cell>
          <cell r="H187">
            <v>60</v>
          </cell>
          <cell r="I187" t="str">
            <v>5 - 60 to 64</v>
          </cell>
        </row>
        <row r="188">
          <cell r="B188">
            <v>403056</v>
          </cell>
          <cell r="C188" t="str">
            <v>ETHEN</v>
          </cell>
          <cell r="D188" t="str">
            <v>STAUNTON</v>
          </cell>
          <cell r="E188" t="str">
            <v>07/03/2005</v>
          </cell>
          <cell r="F188" t="str">
            <v>Male</v>
          </cell>
          <cell r="G188" t="str">
            <v>Jun</v>
          </cell>
          <cell r="H188">
            <v>12</v>
          </cell>
          <cell r="I188" t="str">
            <v>1 - under 30</v>
          </cell>
        </row>
        <row r="189">
          <cell r="B189">
            <v>402966</v>
          </cell>
          <cell r="C189" t="str">
            <v>MOLLY</v>
          </cell>
          <cell r="D189" t="str">
            <v>STAUNTON</v>
          </cell>
          <cell r="E189" t="str">
            <v>24/04/2007</v>
          </cell>
          <cell r="F189" t="str">
            <v>Female</v>
          </cell>
          <cell r="G189" t="str">
            <v>Jun</v>
          </cell>
          <cell r="H189">
            <v>10</v>
          </cell>
          <cell r="I189" t="str">
            <v>1 - under 30</v>
          </cell>
        </row>
        <row r="190">
          <cell r="B190">
            <v>835949</v>
          </cell>
          <cell r="C190" t="str">
            <v>VIJAYA</v>
          </cell>
          <cell r="D190" t="str">
            <v>STEWART</v>
          </cell>
          <cell r="E190" t="str">
            <v>10/11/1957</v>
          </cell>
          <cell r="F190" t="str">
            <v>Female</v>
          </cell>
          <cell r="G190" t="str">
            <v>Adult</v>
          </cell>
          <cell r="H190">
            <v>60</v>
          </cell>
          <cell r="I190" t="str">
            <v>5 - 60 to 64</v>
          </cell>
        </row>
        <row r="191">
          <cell r="B191">
            <v>402520</v>
          </cell>
          <cell r="C191" t="str">
            <v>ELOISE</v>
          </cell>
          <cell r="D191" t="str">
            <v>STOKES</v>
          </cell>
          <cell r="E191" t="str">
            <v>11/08/2000</v>
          </cell>
          <cell r="F191" t="str">
            <v>Female</v>
          </cell>
          <cell r="G191" t="str">
            <v>Jun</v>
          </cell>
          <cell r="H191">
            <v>17</v>
          </cell>
          <cell r="I191" t="str">
            <v>1 - under 30</v>
          </cell>
        </row>
        <row r="192">
          <cell r="B192">
            <v>402774</v>
          </cell>
          <cell r="C192" t="str">
            <v>DEON</v>
          </cell>
          <cell r="D192" t="str">
            <v>STRIPP</v>
          </cell>
          <cell r="E192" t="str">
            <v>01/02/1985</v>
          </cell>
          <cell r="F192" t="str">
            <v>Male</v>
          </cell>
          <cell r="G192" t="str">
            <v>Adult</v>
          </cell>
          <cell r="H192">
            <v>32</v>
          </cell>
          <cell r="I192" t="str">
            <v>2 - 30 to 39</v>
          </cell>
        </row>
        <row r="193">
          <cell r="B193">
            <v>403000</v>
          </cell>
          <cell r="C193" t="str">
            <v>WILLIAM</v>
          </cell>
          <cell r="D193" t="str">
            <v>SUE YEK</v>
          </cell>
          <cell r="E193" t="str">
            <v>29/01/1953</v>
          </cell>
          <cell r="F193" t="str">
            <v>Male</v>
          </cell>
          <cell r="G193" t="str">
            <v>Adult</v>
          </cell>
          <cell r="H193">
            <v>64</v>
          </cell>
          <cell r="I193" t="str">
            <v>5 - 60 to 64</v>
          </cell>
        </row>
        <row r="194">
          <cell r="B194">
            <v>402965</v>
          </cell>
          <cell r="C194" t="str">
            <v>COLIN</v>
          </cell>
          <cell r="D194" t="str">
            <v>TAYLOR</v>
          </cell>
          <cell r="E194" t="str">
            <v>02/10/1941</v>
          </cell>
          <cell r="F194" t="str">
            <v>Male</v>
          </cell>
          <cell r="G194" t="str">
            <v>Adult</v>
          </cell>
          <cell r="H194">
            <v>76</v>
          </cell>
          <cell r="I194" t="str">
            <v>8 - over 74</v>
          </cell>
        </row>
        <row r="195">
          <cell r="B195">
            <v>402789</v>
          </cell>
          <cell r="C195" t="str">
            <v>FRANCESCO</v>
          </cell>
          <cell r="D195" t="str">
            <v>TIRENDI</v>
          </cell>
          <cell r="E195" t="str">
            <v>01/11/1957</v>
          </cell>
          <cell r="F195" t="str">
            <v>Male</v>
          </cell>
          <cell r="G195" t="str">
            <v>Adult</v>
          </cell>
          <cell r="H195">
            <v>60</v>
          </cell>
          <cell r="I195" t="str">
            <v>5 - 60 to 64</v>
          </cell>
        </row>
        <row r="196">
          <cell r="B196">
            <v>402771</v>
          </cell>
          <cell r="C196" t="str">
            <v>DEFFY</v>
          </cell>
          <cell r="D196" t="str">
            <v>TSANG</v>
          </cell>
          <cell r="E196" t="str">
            <v>19/12/1975</v>
          </cell>
          <cell r="F196" t="str">
            <v>Female</v>
          </cell>
          <cell r="G196" t="str">
            <v>Adult</v>
          </cell>
          <cell r="H196">
            <v>42</v>
          </cell>
          <cell r="I196" t="str">
            <v>3 - 40 to 49</v>
          </cell>
        </row>
        <row r="197">
          <cell r="B197">
            <v>402768</v>
          </cell>
          <cell r="C197" t="str">
            <v>DEAHNE</v>
          </cell>
          <cell r="D197" t="str">
            <v>TURNBULL</v>
          </cell>
          <cell r="E197" t="str">
            <v>08/08/1979</v>
          </cell>
          <cell r="F197" t="str">
            <v>Female</v>
          </cell>
          <cell r="G197" t="str">
            <v>Adult</v>
          </cell>
          <cell r="H197">
            <v>38</v>
          </cell>
          <cell r="I197" t="str">
            <v>2 - 30 to 39</v>
          </cell>
        </row>
        <row r="198">
          <cell r="B198">
            <v>565510</v>
          </cell>
          <cell r="C198" t="str">
            <v>KATIE</v>
          </cell>
          <cell r="D198" t="str">
            <v>TURNER</v>
          </cell>
          <cell r="E198" t="str">
            <v>05/01/1980</v>
          </cell>
          <cell r="F198" t="str">
            <v>Female</v>
          </cell>
          <cell r="G198" t="str">
            <v>Adult</v>
          </cell>
          <cell r="H198">
            <v>37</v>
          </cell>
          <cell r="I198" t="str">
            <v>2 - 30 to 39</v>
          </cell>
        </row>
        <row r="199">
          <cell r="B199">
            <v>319915</v>
          </cell>
          <cell r="C199" t="str">
            <v>SCOTT</v>
          </cell>
          <cell r="D199" t="str">
            <v>VOLLMERHAUSE</v>
          </cell>
          <cell r="E199" t="str">
            <v>20/10/1972</v>
          </cell>
          <cell r="F199" t="str">
            <v>Male</v>
          </cell>
          <cell r="G199" t="str">
            <v>Adult</v>
          </cell>
          <cell r="H199">
            <v>45</v>
          </cell>
          <cell r="I199" t="str">
            <v>3 - 40 to 49</v>
          </cell>
        </row>
        <row r="200">
          <cell r="B200">
            <v>402744</v>
          </cell>
          <cell r="C200" t="str">
            <v>CAMERON</v>
          </cell>
          <cell r="D200" t="str">
            <v>WALLIS</v>
          </cell>
          <cell r="E200" t="str">
            <v>16/09/1965</v>
          </cell>
          <cell r="F200" t="str">
            <v>Male</v>
          </cell>
          <cell r="G200" t="str">
            <v>Adult</v>
          </cell>
          <cell r="H200">
            <v>52</v>
          </cell>
          <cell r="I200" t="str">
            <v>4 - 50 to 59</v>
          </cell>
        </row>
        <row r="201">
          <cell r="B201">
            <v>402842</v>
          </cell>
          <cell r="C201" t="str">
            <v>JOHN</v>
          </cell>
          <cell r="D201" t="str">
            <v>WALSH</v>
          </cell>
          <cell r="E201" t="str">
            <v>13/02/1954</v>
          </cell>
          <cell r="F201" t="str">
            <v>Male</v>
          </cell>
          <cell r="G201" t="str">
            <v>Adult</v>
          </cell>
          <cell r="H201">
            <v>63</v>
          </cell>
          <cell r="I201" t="str">
            <v>5 - 60 to 64</v>
          </cell>
        </row>
        <row r="202">
          <cell r="B202">
            <v>461543</v>
          </cell>
          <cell r="C202" t="str">
            <v>MEREDITH</v>
          </cell>
          <cell r="D202" t="str">
            <v>WATKINS</v>
          </cell>
          <cell r="E202" t="str">
            <v>12/08/1977</v>
          </cell>
          <cell r="F202" t="str">
            <v>Female</v>
          </cell>
          <cell r="G202" t="str">
            <v>Adult</v>
          </cell>
          <cell r="H202">
            <v>40</v>
          </cell>
          <cell r="I202" t="str">
            <v>3 - 40 to 49</v>
          </cell>
        </row>
        <row r="203">
          <cell r="B203">
            <v>868379</v>
          </cell>
          <cell r="C203" t="str">
            <v>HANNAH</v>
          </cell>
          <cell r="D203" t="str">
            <v>WEBB</v>
          </cell>
          <cell r="E203" t="str">
            <v>19/06/2002</v>
          </cell>
          <cell r="F203" t="str">
            <v>Female</v>
          </cell>
          <cell r="G203" t="str">
            <v>Jun</v>
          </cell>
          <cell r="H203">
            <v>15</v>
          </cell>
          <cell r="I203" t="str">
            <v>1 - under 30</v>
          </cell>
        </row>
        <row r="204">
          <cell r="B204">
            <v>818925</v>
          </cell>
          <cell r="C204" t="str">
            <v>BRIDGET</v>
          </cell>
          <cell r="D204" t="str">
            <v>WEBBER</v>
          </cell>
          <cell r="E204" t="str">
            <v>24/07/1978</v>
          </cell>
          <cell r="F204" t="str">
            <v>Female</v>
          </cell>
          <cell r="G204" t="str">
            <v>Adult</v>
          </cell>
          <cell r="H204">
            <v>39</v>
          </cell>
          <cell r="I204" t="str">
            <v>2 - 30 to 39</v>
          </cell>
        </row>
        <row r="205">
          <cell r="B205">
            <v>402809</v>
          </cell>
          <cell r="C205" t="str">
            <v>GAVIN</v>
          </cell>
          <cell r="D205" t="str">
            <v>WERBELOFF</v>
          </cell>
          <cell r="E205" t="str">
            <v>11/01/1969</v>
          </cell>
          <cell r="F205" t="str">
            <v>Male</v>
          </cell>
          <cell r="G205" t="str">
            <v>Adult</v>
          </cell>
          <cell r="H205">
            <v>48</v>
          </cell>
          <cell r="I205" t="str">
            <v>3 - 40 to 49</v>
          </cell>
        </row>
        <row r="206">
          <cell r="B206">
            <v>402766</v>
          </cell>
          <cell r="C206" t="str">
            <v>DAVID</v>
          </cell>
          <cell r="D206" t="str">
            <v>WHARTON</v>
          </cell>
          <cell r="E206" t="str">
            <v>02/03/1952</v>
          </cell>
          <cell r="F206" t="str">
            <v>Male</v>
          </cell>
          <cell r="G206" t="str">
            <v>Adult</v>
          </cell>
          <cell r="H206">
            <v>65</v>
          </cell>
          <cell r="I206" t="str">
            <v>6 - 65 to 69</v>
          </cell>
        </row>
        <row r="207">
          <cell r="B207">
            <v>562102</v>
          </cell>
          <cell r="C207" t="str">
            <v>BRAD</v>
          </cell>
          <cell r="D207" t="str">
            <v>WILTON</v>
          </cell>
          <cell r="E207" t="str">
            <v>19/06/1983</v>
          </cell>
          <cell r="F207" t="str">
            <v>Male</v>
          </cell>
          <cell r="G207" t="str">
            <v>Adult</v>
          </cell>
          <cell r="H207">
            <v>34</v>
          </cell>
          <cell r="I207" t="str">
            <v>2 - 30 to 39</v>
          </cell>
        </row>
        <row r="208">
          <cell r="B208">
            <v>563027</v>
          </cell>
          <cell r="C208" t="str">
            <v>DAVID</v>
          </cell>
          <cell r="D208" t="str">
            <v>YOUNG</v>
          </cell>
          <cell r="E208" t="str">
            <v>25/08/1960</v>
          </cell>
          <cell r="F208" t="str">
            <v>Male</v>
          </cell>
          <cell r="G208" t="str">
            <v>Adult</v>
          </cell>
          <cell r="H208">
            <v>57</v>
          </cell>
          <cell r="I208" t="str">
            <v>4 - 50 to 59</v>
          </cell>
        </row>
        <row r="209">
          <cell r="B209">
            <v>868058</v>
          </cell>
          <cell r="C209" t="str">
            <v>CHRISTINA</v>
          </cell>
          <cell r="D209" t="str">
            <v>ZEVENBERGEN</v>
          </cell>
          <cell r="E209" t="str">
            <v>11/01/1978</v>
          </cell>
          <cell r="F209" t="str">
            <v>Female</v>
          </cell>
          <cell r="G209" t="str">
            <v>Adult</v>
          </cell>
          <cell r="H209">
            <v>39</v>
          </cell>
          <cell r="I209" t="str">
            <v>2 - 30 to 39</v>
          </cell>
        </row>
        <row r="210">
          <cell r="B210">
            <v>868067</v>
          </cell>
          <cell r="C210" t="str">
            <v>JESSIE</v>
          </cell>
          <cell r="D210" t="str">
            <v>ZEVENBERGEN</v>
          </cell>
          <cell r="E210" t="str">
            <v>22/02/2002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868053</v>
          </cell>
          <cell r="C211" t="str">
            <v>MARCEL</v>
          </cell>
          <cell r="D211" t="str">
            <v>ZEVENBERGEN</v>
          </cell>
          <cell r="E211" t="str">
            <v>28/07/1974</v>
          </cell>
          <cell r="F211" t="str">
            <v>Male</v>
          </cell>
          <cell r="G211" t="str">
            <v>Adult</v>
          </cell>
          <cell r="H211">
            <v>43</v>
          </cell>
          <cell r="I211" t="str">
            <v>3 - 40 to 49</v>
          </cell>
        </row>
        <row r="212">
          <cell r="B212">
            <v>868061</v>
          </cell>
          <cell r="C212" t="str">
            <v>MYLES</v>
          </cell>
          <cell r="D212" t="str">
            <v>ZEVENBERGEN</v>
          </cell>
          <cell r="E212" t="str">
            <v>10/10/2006</v>
          </cell>
          <cell r="F212" t="str">
            <v>Male</v>
          </cell>
          <cell r="G212" t="str">
            <v>Jun</v>
          </cell>
          <cell r="H212">
            <v>11</v>
          </cell>
          <cell r="I212" t="str">
            <v>1 - under 30</v>
          </cell>
        </row>
        <row r="213">
          <cell r="B213">
            <v>868065</v>
          </cell>
          <cell r="C213" t="str">
            <v>NICOLA</v>
          </cell>
          <cell r="D213" t="str">
            <v>ZEVENBERGEN</v>
          </cell>
          <cell r="E213" t="str">
            <v>06/05/2004</v>
          </cell>
          <cell r="F213" t="str">
            <v>Female</v>
          </cell>
          <cell r="G213" t="str">
            <v>Jun</v>
          </cell>
          <cell r="H213">
            <v>13</v>
          </cell>
          <cell r="I213" t="str">
            <v>1 - under 30</v>
          </cell>
        </row>
        <row r="214">
          <cell r="B214">
            <v>0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</row>
        <row r="215">
          <cell r="B215">
            <v>0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</row>
        <row r="216">
          <cell r="B216">
            <v>0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</row>
        <row r="217">
          <cell r="B217">
            <v>0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</row>
        <row r="218">
          <cell r="B218">
            <v>0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</row>
        <row r="219">
          <cell r="B219">
            <v>0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</row>
        <row r="220">
          <cell r="B220">
            <v>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G280" t="str">
            <v>Adult</v>
          </cell>
          <cell r="H280">
            <v>118</v>
          </cell>
          <cell r="I280" t="str">
            <v>N/A</v>
          </cell>
        </row>
      </sheetData>
      <sheetData sheetId="3"/>
      <sheetData sheetId="4"/>
      <sheetData sheetId="5"/>
      <sheetData sheetId="6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>
            <v>28</v>
          </cell>
          <cell r="F2" t="str">
            <v>Prytz Arnstein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11</v>
          </cell>
          <cell r="F3" t="str">
            <v>Palmer Mick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39</v>
          </cell>
          <cell r="F4" t="str">
            <v>Ferreira Tracey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B5">
            <v>22</v>
          </cell>
          <cell r="F5" t="str">
            <v>Kimei Joseph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 t="str">
            <v>DNF</v>
          </cell>
          <cell r="F6" t="str">
            <v>Peluchetti Adam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24</v>
          </cell>
          <cell r="F7" t="str">
            <v>Brown Trevor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38</v>
          </cell>
          <cell r="F8" t="str">
            <v>Lowe Darren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B9">
            <v>49</v>
          </cell>
          <cell r="F9" t="str">
            <v>Doherty Rosie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B10">
            <v>54</v>
          </cell>
          <cell r="F10" t="str">
            <v>Ahearn Jenny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B11">
            <v>1</v>
          </cell>
          <cell r="F11" t="str">
            <v xml:space="preserve">Carling Nick 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B12">
            <v>10</v>
          </cell>
          <cell r="F12" t="str">
            <v>Wickham Gav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B13">
            <v>51</v>
          </cell>
          <cell r="F13" t="str">
            <v>Law Laura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B14">
            <v>43</v>
          </cell>
          <cell r="F14" t="str">
            <v>Jones Cherryl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B15">
            <v>3</v>
          </cell>
          <cell r="F15" t="str">
            <v>Sandrasegaran Aran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B16">
            <v>23</v>
          </cell>
          <cell r="F16" t="str">
            <v>Gowing Amanda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B17">
            <v>30</v>
          </cell>
          <cell r="F17" t="str">
            <v>Kinbacher Dawn</v>
          </cell>
          <cell r="G17" t="str">
            <v>Non Member</v>
          </cell>
          <cell r="H17">
            <v>16</v>
          </cell>
        </row>
        <row r="18">
          <cell r="A18">
            <v>283914</v>
          </cell>
          <cell r="B18">
            <v>57</v>
          </cell>
          <cell r="F18" t="str">
            <v>Beil Lyndie</v>
          </cell>
          <cell r="G18" t="str">
            <v>Member</v>
          </cell>
          <cell r="H18">
            <v>17</v>
          </cell>
        </row>
        <row r="19">
          <cell r="A19">
            <v>402990</v>
          </cell>
          <cell r="B19">
            <v>25</v>
          </cell>
          <cell r="F19" t="str">
            <v>Borwick Stuart</v>
          </cell>
          <cell r="G19" t="str">
            <v>Member</v>
          </cell>
          <cell r="H19">
            <v>18</v>
          </cell>
        </row>
        <row r="20">
          <cell r="A20">
            <v>402882</v>
          </cell>
          <cell r="B20">
            <v>5</v>
          </cell>
          <cell r="F20" t="str">
            <v>Boschen Matthew</v>
          </cell>
          <cell r="G20" t="str">
            <v>Member</v>
          </cell>
          <cell r="H20">
            <v>19</v>
          </cell>
        </row>
        <row r="21">
          <cell r="A21">
            <v>403025</v>
          </cell>
          <cell r="B21">
            <v>36</v>
          </cell>
          <cell r="F21" t="str">
            <v>Bradley Fraser</v>
          </cell>
          <cell r="G21" t="str">
            <v>Member</v>
          </cell>
          <cell r="H21">
            <v>20</v>
          </cell>
        </row>
        <row r="22">
          <cell r="A22">
            <v>315561</v>
          </cell>
          <cell r="B22">
            <v>13</v>
          </cell>
          <cell r="F22" t="str">
            <v>Brunker Julie</v>
          </cell>
          <cell r="G22" t="str">
            <v>Member</v>
          </cell>
          <cell r="H22">
            <v>21</v>
          </cell>
        </row>
        <row r="23">
          <cell r="A23">
            <v>402728</v>
          </cell>
          <cell r="B23">
            <v>16</v>
          </cell>
          <cell r="F23" t="str">
            <v>Carter Brendan</v>
          </cell>
          <cell r="G23" t="str">
            <v>Member</v>
          </cell>
          <cell r="H23">
            <v>22</v>
          </cell>
        </row>
        <row r="24">
          <cell r="A24">
            <v>402950</v>
          </cell>
          <cell r="B24">
            <v>15</v>
          </cell>
          <cell r="F24" t="str">
            <v>Doherty Bill</v>
          </cell>
          <cell r="G24" t="str">
            <v>Member</v>
          </cell>
          <cell r="H24">
            <v>23</v>
          </cell>
        </row>
        <row r="25">
          <cell r="A25">
            <v>403055</v>
          </cell>
          <cell r="B25">
            <v>50</v>
          </cell>
          <cell r="F25" t="str">
            <v>Doherty Susan</v>
          </cell>
          <cell r="G25" t="str">
            <v>Member</v>
          </cell>
          <cell r="H25">
            <v>24</v>
          </cell>
        </row>
        <row r="26">
          <cell r="A26">
            <v>402887</v>
          </cell>
          <cell r="B26">
            <v>56</v>
          </cell>
          <cell r="F26" t="str">
            <v>Donoghue Mary</v>
          </cell>
          <cell r="G26" t="str">
            <v>Member</v>
          </cell>
          <cell r="H26">
            <v>25</v>
          </cell>
        </row>
        <row r="27">
          <cell r="A27">
            <v>403037</v>
          </cell>
          <cell r="B27">
            <v>48</v>
          </cell>
          <cell r="F27" t="str">
            <v>Donoghue Michael</v>
          </cell>
          <cell r="G27" t="str">
            <v>Member</v>
          </cell>
          <cell r="H27">
            <v>26</v>
          </cell>
        </row>
        <row r="28">
          <cell r="A28">
            <v>402939</v>
          </cell>
          <cell r="B28">
            <v>41</v>
          </cell>
          <cell r="F28" t="str">
            <v>Ellershaw Robert</v>
          </cell>
          <cell r="G28" t="str">
            <v>Member</v>
          </cell>
          <cell r="H28">
            <v>27</v>
          </cell>
        </row>
        <row r="29">
          <cell r="A29">
            <v>891972</v>
          </cell>
          <cell r="B29">
            <v>45</v>
          </cell>
          <cell r="F29" t="str">
            <v>Eriksen Dale</v>
          </cell>
          <cell r="G29" t="str">
            <v>Member</v>
          </cell>
          <cell r="H29">
            <v>28</v>
          </cell>
        </row>
        <row r="30">
          <cell r="A30">
            <v>402890</v>
          </cell>
          <cell r="B30">
            <v>14</v>
          </cell>
          <cell r="F30" t="str">
            <v>Fitzsimmons Michael</v>
          </cell>
          <cell r="G30" t="str">
            <v>Member</v>
          </cell>
          <cell r="H30">
            <v>29</v>
          </cell>
        </row>
        <row r="31">
          <cell r="A31">
            <v>402975</v>
          </cell>
          <cell r="B31">
            <v>2</v>
          </cell>
          <cell r="F31" t="str">
            <v>Gordon Tony</v>
          </cell>
          <cell r="G31" t="str">
            <v>Member</v>
          </cell>
          <cell r="H31">
            <v>30</v>
          </cell>
        </row>
        <row r="32">
          <cell r="A32">
            <v>402787</v>
          </cell>
          <cell r="B32">
            <v>7</v>
          </cell>
          <cell r="F32" t="str">
            <v>Harding Michael</v>
          </cell>
          <cell r="G32" t="str">
            <v>Member</v>
          </cell>
          <cell r="H32">
            <v>31</v>
          </cell>
        </row>
        <row r="33">
          <cell r="A33">
            <v>403029</v>
          </cell>
          <cell r="B33">
            <v>42</v>
          </cell>
          <cell r="F33" t="str">
            <v>Hoggan John</v>
          </cell>
          <cell r="G33" t="str">
            <v>Member</v>
          </cell>
          <cell r="H33">
            <v>32</v>
          </cell>
        </row>
        <row r="34">
          <cell r="A34">
            <v>402834</v>
          </cell>
          <cell r="B34">
            <v>33</v>
          </cell>
          <cell r="F34" t="str">
            <v>Hyde Jevyn</v>
          </cell>
          <cell r="G34" t="str">
            <v>Member</v>
          </cell>
          <cell r="H34">
            <v>33</v>
          </cell>
        </row>
        <row r="35">
          <cell r="A35">
            <v>685714</v>
          </cell>
          <cell r="B35">
            <v>52</v>
          </cell>
          <cell r="F35" t="str">
            <v>Labuschagne Celeste</v>
          </cell>
          <cell r="G35" t="str">
            <v>Member</v>
          </cell>
          <cell r="H35">
            <v>34</v>
          </cell>
        </row>
        <row r="36">
          <cell r="A36">
            <v>685718</v>
          </cell>
          <cell r="B36">
            <v>47</v>
          </cell>
          <cell r="F36" t="str">
            <v>Labuschagne Rosemarie</v>
          </cell>
          <cell r="G36" t="str">
            <v>Member</v>
          </cell>
          <cell r="H36">
            <v>35</v>
          </cell>
        </row>
        <row r="37">
          <cell r="A37">
            <v>839205</v>
          </cell>
          <cell r="B37">
            <v>21</v>
          </cell>
          <cell r="F37" t="str">
            <v>Laird Kaya</v>
          </cell>
          <cell r="G37" t="str">
            <v>Member</v>
          </cell>
          <cell r="H37">
            <v>36</v>
          </cell>
        </row>
        <row r="38">
          <cell r="A38">
            <v>850617</v>
          </cell>
          <cell r="B38">
            <v>19</v>
          </cell>
          <cell r="F38" t="str">
            <v>Maguire Gerry</v>
          </cell>
          <cell r="G38" t="str">
            <v>Member</v>
          </cell>
          <cell r="H38">
            <v>37</v>
          </cell>
        </row>
        <row r="39">
          <cell r="A39">
            <v>847748</v>
          </cell>
          <cell r="B39">
            <v>44</v>
          </cell>
          <cell r="F39" t="str">
            <v>Mcinnes Scott</v>
          </cell>
          <cell r="G39" t="str">
            <v>Member</v>
          </cell>
          <cell r="H39">
            <v>38</v>
          </cell>
        </row>
        <row r="40">
          <cell r="A40">
            <v>402716</v>
          </cell>
          <cell r="B40" t="str">
            <v>DNF</v>
          </cell>
          <cell r="F40" t="str">
            <v>Mentor Andre</v>
          </cell>
          <cell r="G40" t="str">
            <v>Member</v>
          </cell>
          <cell r="H40">
            <v>39</v>
          </cell>
        </row>
        <row r="41">
          <cell r="A41">
            <v>402917</v>
          </cell>
          <cell r="B41">
            <v>31</v>
          </cell>
          <cell r="F41" t="str">
            <v>Neimanis Peter</v>
          </cell>
          <cell r="G41" t="str">
            <v>Member</v>
          </cell>
          <cell r="H41">
            <v>40</v>
          </cell>
        </row>
        <row r="42">
          <cell r="A42">
            <v>836080</v>
          </cell>
          <cell r="B42">
            <v>27</v>
          </cell>
          <cell r="F42" t="str">
            <v>Nicholson Trevor</v>
          </cell>
          <cell r="G42" t="str">
            <v>Member</v>
          </cell>
          <cell r="H42">
            <v>41</v>
          </cell>
        </row>
        <row r="43">
          <cell r="A43">
            <v>860755</v>
          </cell>
          <cell r="B43">
            <v>58</v>
          </cell>
          <cell r="F43" t="str">
            <v>Oats Cheryl</v>
          </cell>
          <cell r="G43" t="str">
            <v>Member</v>
          </cell>
          <cell r="H43">
            <v>42</v>
          </cell>
        </row>
        <row r="44">
          <cell r="A44">
            <v>402925</v>
          </cell>
          <cell r="B44">
            <v>35</v>
          </cell>
          <cell r="F44" t="str">
            <v>O'Reilly Phillip</v>
          </cell>
          <cell r="G44" t="str">
            <v>Member</v>
          </cell>
          <cell r="H44">
            <v>43</v>
          </cell>
        </row>
        <row r="45">
          <cell r="A45">
            <v>402714</v>
          </cell>
          <cell r="B45">
            <v>40</v>
          </cell>
          <cell r="F45" t="str">
            <v>Otto Annaliese</v>
          </cell>
          <cell r="G45" t="str">
            <v>Member</v>
          </cell>
          <cell r="H45">
            <v>44</v>
          </cell>
        </row>
        <row r="46">
          <cell r="A46">
            <v>511960</v>
          </cell>
          <cell r="B46">
            <v>34</v>
          </cell>
          <cell r="F46" t="str">
            <v>Peacock Patrick</v>
          </cell>
          <cell r="G46" t="str">
            <v>Member</v>
          </cell>
          <cell r="H46">
            <v>45</v>
          </cell>
        </row>
        <row r="47">
          <cell r="A47">
            <v>756072</v>
          </cell>
          <cell r="B47">
            <v>29</v>
          </cell>
          <cell r="F47" t="str">
            <v>Pearson Krystal</v>
          </cell>
          <cell r="G47" t="str">
            <v>Member</v>
          </cell>
          <cell r="H47">
            <v>46</v>
          </cell>
        </row>
        <row r="48">
          <cell r="A48">
            <v>402810</v>
          </cell>
          <cell r="B48">
            <v>18</v>
          </cell>
          <cell r="F48" t="str">
            <v>Peluchetti Hailey</v>
          </cell>
          <cell r="G48" t="str">
            <v>Member</v>
          </cell>
          <cell r="H48">
            <v>47</v>
          </cell>
        </row>
        <row r="49">
          <cell r="B49">
            <v>20</v>
          </cell>
          <cell r="F49" t="str">
            <v>Scandlyn Keith</v>
          </cell>
          <cell r="G49" t="str">
            <v>Member</v>
          </cell>
          <cell r="H49">
            <v>48</v>
          </cell>
        </row>
        <row r="50">
          <cell r="B50">
            <v>37</v>
          </cell>
          <cell r="F50" t="str">
            <v>Scandlyn Viv</v>
          </cell>
          <cell r="G50" t="str">
            <v>Member</v>
          </cell>
          <cell r="H50">
            <v>49</v>
          </cell>
        </row>
        <row r="51">
          <cell r="B51">
            <v>26</v>
          </cell>
          <cell r="F51" t="str">
            <v>Smales Clayton</v>
          </cell>
          <cell r="G51" t="str">
            <v>Member</v>
          </cell>
          <cell r="H51">
            <v>50</v>
          </cell>
        </row>
        <row r="52">
          <cell r="B52">
            <v>32</v>
          </cell>
          <cell r="F52" t="str">
            <v>Smith Justin</v>
          </cell>
          <cell r="G52" t="str">
            <v>Member</v>
          </cell>
          <cell r="H52">
            <v>51</v>
          </cell>
        </row>
        <row r="53">
          <cell r="B53">
            <v>53</v>
          </cell>
          <cell r="F53" t="str">
            <v>Smith Mathew</v>
          </cell>
          <cell r="G53" t="str">
            <v>Member</v>
          </cell>
          <cell r="H53">
            <v>52</v>
          </cell>
        </row>
        <row r="54">
          <cell r="B54">
            <v>17</v>
          </cell>
          <cell r="F54" t="str">
            <v>Stafford Erin</v>
          </cell>
          <cell r="G54" t="str">
            <v>Member</v>
          </cell>
          <cell r="H54">
            <v>53</v>
          </cell>
        </row>
        <row r="55">
          <cell r="B55">
            <v>55</v>
          </cell>
          <cell r="F55" t="str">
            <v>Stewart Vijaya</v>
          </cell>
          <cell r="G55" t="str">
            <v>Member</v>
          </cell>
          <cell r="H55">
            <v>54</v>
          </cell>
        </row>
        <row r="56">
          <cell r="B56">
            <v>46</v>
          </cell>
          <cell r="F56" t="str">
            <v>Tirendi Francesco</v>
          </cell>
          <cell r="G56" t="str">
            <v>Member</v>
          </cell>
          <cell r="H56">
            <v>55</v>
          </cell>
        </row>
        <row r="57">
          <cell r="B57">
            <v>4</v>
          </cell>
          <cell r="F57" t="str">
            <v>Turnbull Deahne</v>
          </cell>
          <cell r="G57" t="str">
            <v>Member</v>
          </cell>
          <cell r="H57">
            <v>56</v>
          </cell>
        </row>
        <row r="58">
          <cell r="B58">
            <v>6</v>
          </cell>
          <cell r="F58" t="str">
            <v>Wallis Cameron</v>
          </cell>
          <cell r="G58" t="str">
            <v>Member</v>
          </cell>
          <cell r="H58">
            <v>57</v>
          </cell>
        </row>
        <row r="59">
          <cell r="B59">
            <v>12</v>
          </cell>
          <cell r="F59" t="str">
            <v>Watkins Meredith</v>
          </cell>
          <cell r="G59" t="str">
            <v>Member</v>
          </cell>
          <cell r="H59">
            <v>58</v>
          </cell>
        </row>
        <row r="60">
          <cell r="B60">
            <v>9</v>
          </cell>
          <cell r="F60" t="str">
            <v>Webber Bridget</v>
          </cell>
          <cell r="G60" t="str">
            <v>Member</v>
          </cell>
          <cell r="H60">
            <v>59</v>
          </cell>
        </row>
        <row r="61">
          <cell r="B61">
            <v>8</v>
          </cell>
          <cell r="F61" t="str">
            <v>Zevenbergen Marcel</v>
          </cell>
          <cell r="G61" t="str">
            <v>Member</v>
          </cell>
          <cell r="H61">
            <v>60</v>
          </cell>
        </row>
        <row r="62">
          <cell r="F62" t="str">
            <v>TBA</v>
          </cell>
          <cell r="G62" t="str">
            <v>TBA</v>
          </cell>
          <cell r="H62">
            <v>61</v>
          </cell>
        </row>
        <row r="63">
          <cell r="F63" t="str">
            <v>TBA</v>
          </cell>
          <cell r="G63" t="str">
            <v>TBA</v>
          </cell>
          <cell r="H63">
            <v>62</v>
          </cell>
        </row>
        <row r="64">
          <cell r="F64" t="str">
            <v>TBA</v>
          </cell>
          <cell r="G64" t="str">
            <v>TBA</v>
          </cell>
          <cell r="H64">
            <v>63</v>
          </cell>
        </row>
        <row r="65">
          <cell r="F65" t="str">
            <v>TBA</v>
          </cell>
          <cell r="G65" t="str">
            <v>TBA</v>
          </cell>
          <cell r="H65">
            <v>64</v>
          </cell>
        </row>
        <row r="66">
          <cell r="F66" t="str">
            <v>TBA</v>
          </cell>
          <cell r="G66" t="str">
            <v>TBA</v>
          </cell>
          <cell r="H66">
            <v>65</v>
          </cell>
        </row>
        <row r="67">
          <cell r="F67" t="str">
            <v>TBA</v>
          </cell>
          <cell r="G67" t="str">
            <v>TBA</v>
          </cell>
          <cell r="H67">
            <v>66</v>
          </cell>
        </row>
        <row r="68">
          <cell r="F68" t="str">
            <v>TBA</v>
          </cell>
          <cell r="G68" t="str">
            <v>TBA</v>
          </cell>
          <cell r="H68">
            <v>67</v>
          </cell>
        </row>
        <row r="69">
          <cell r="F69" t="str">
            <v>TBA</v>
          </cell>
          <cell r="G69" t="str">
            <v>TBA</v>
          </cell>
          <cell r="H69">
            <v>68</v>
          </cell>
        </row>
        <row r="70">
          <cell r="F70" t="str">
            <v>TBA</v>
          </cell>
          <cell r="G70" t="str">
            <v>TBA</v>
          </cell>
          <cell r="H70">
            <v>69</v>
          </cell>
        </row>
        <row r="71">
          <cell r="F71" t="str">
            <v>TBA</v>
          </cell>
          <cell r="G71" t="str">
            <v>TBA</v>
          </cell>
          <cell r="H71">
            <v>70</v>
          </cell>
        </row>
        <row r="72">
          <cell r="F72" t="str">
            <v>TBA</v>
          </cell>
          <cell r="G72" t="str">
            <v>TBA</v>
          </cell>
          <cell r="H72">
            <v>71</v>
          </cell>
        </row>
        <row r="73">
          <cell r="F73" t="str">
            <v>TBA</v>
          </cell>
          <cell r="G73" t="str">
            <v>TBA</v>
          </cell>
          <cell r="H73">
            <v>72</v>
          </cell>
        </row>
        <row r="74">
          <cell r="F74" t="str">
            <v>TBA</v>
          </cell>
          <cell r="G74" t="str">
            <v>TBA</v>
          </cell>
          <cell r="H74">
            <v>73</v>
          </cell>
        </row>
        <row r="75">
          <cell r="F75" t="str">
            <v>TBA</v>
          </cell>
          <cell r="G75" t="str">
            <v>TBA</v>
          </cell>
          <cell r="H75">
            <v>74</v>
          </cell>
        </row>
        <row r="76">
          <cell r="F76" t="str">
            <v>TBA</v>
          </cell>
          <cell r="G76" t="str">
            <v>TBA</v>
          </cell>
          <cell r="H76">
            <v>75</v>
          </cell>
        </row>
        <row r="77">
          <cell r="F77" t="str">
            <v>TBA</v>
          </cell>
          <cell r="G77" t="str">
            <v>TBA</v>
          </cell>
          <cell r="H77">
            <v>76</v>
          </cell>
        </row>
        <row r="78">
          <cell r="F78" t="str">
            <v>TBA</v>
          </cell>
          <cell r="G78" t="str">
            <v>TBA</v>
          </cell>
          <cell r="H78">
            <v>77</v>
          </cell>
        </row>
        <row r="79">
          <cell r="F79" t="str">
            <v>TBA</v>
          </cell>
          <cell r="G79" t="str">
            <v>TBA</v>
          </cell>
          <cell r="H79">
            <v>78</v>
          </cell>
        </row>
        <row r="80">
          <cell r="F80" t="str">
            <v>TBA</v>
          </cell>
          <cell r="G80" t="str">
            <v>TBA</v>
          </cell>
          <cell r="H80">
            <v>79</v>
          </cell>
        </row>
        <row r="81">
          <cell r="F81" t="str">
            <v>TBA</v>
          </cell>
          <cell r="G81" t="str">
            <v>TBA</v>
          </cell>
          <cell r="H81">
            <v>80</v>
          </cell>
        </row>
        <row r="82">
          <cell r="F82" t="str">
            <v>TBA</v>
          </cell>
          <cell r="G82" t="str">
            <v>TBA</v>
          </cell>
          <cell r="H82">
            <v>81</v>
          </cell>
        </row>
        <row r="83">
          <cell r="F83" t="str">
            <v>TBA</v>
          </cell>
          <cell r="G83" t="str">
            <v>TBA</v>
          </cell>
          <cell r="H83">
            <v>82</v>
          </cell>
        </row>
        <row r="84">
          <cell r="F84" t="str">
            <v>TBA</v>
          </cell>
          <cell r="G84" t="str">
            <v>TBA</v>
          </cell>
          <cell r="H84">
            <v>83</v>
          </cell>
        </row>
        <row r="85">
          <cell r="F85" t="str">
            <v>TBA</v>
          </cell>
          <cell r="G85" t="str">
            <v>TBA</v>
          </cell>
          <cell r="H85">
            <v>84</v>
          </cell>
        </row>
        <row r="86">
          <cell r="F86" t="str">
            <v>TBA</v>
          </cell>
          <cell r="G86" t="str">
            <v>TBA</v>
          </cell>
          <cell r="H86">
            <v>85</v>
          </cell>
        </row>
        <row r="87">
          <cell r="F87" t="str">
            <v>TBA</v>
          </cell>
          <cell r="G87" t="str">
            <v>TBA</v>
          </cell>
          <cell r="H87">
            <v>86</v>
          </cell>
        </row>
        <row r="88">
          <cell r="F88" t="str">
            <v>TBA</v>
          </cell>
          <cell r="G88" t="str">
            <v>TBA</v>
          </cell>
          <cell r="H88">
            <v>87</v>
          </cell>
        </row>
        <row r="89">
          <cell r="F89" t="str">
            <v>TBA</v>
          </cell>
          <cell r="G89" t="str">
            <v>TBA</v>
          </cell>
          <cell r="H89">
            <v>88</v>
          </cell>
        </row>
        <row r="90">
          <cell r="F90" t="str">
            <v>TBA</v>
          </cell>
          <cell r="G90" t="str">
            <v>TBA</v>
          </cell>
          <cell r="H90">
            <v>89</v>
          </cell>
        </row>
        <row r="91">
          <cell r="F91" t="str">
            <v>TBA</v>
          </cell>
          <cell r="G91" t="str">
            <v>TBA</v>
          </cell>
          <cell r="H91">
            <v>90</v>
          </cell>
        </row>
        <row r="92">
          <cell r="F92" t="str">
            <v>TBA</v>
          </cell>
          <cell r="G92" t="str">
            <v>TBA</v>
          </cell>
          <cell r="H92">
            <v>91</v>
          </cell>
        </row>
        <row r="93">
          <cell r="F93" t="str">
            <v>TBA</v>
          </cell>
          <cell r="G93" t="str">
            <v>TBA</v>
          </cell>
          <cell r="H93">
            <v>92</v>
          </cell>
        </row>
        <row r="94">
          <cell r="F94" t="str">
            <v>TBA</v>
          </cell>
          <cell r="G94" t="str">
            <v>TBA</v>
          </cell>
          <cell r="H94">
            <v>93</v>
          </cell>
        </row>
        <row r="95">
          <cell r="F95" t="str">
            <v>TBA</v>
          </cell>
          <cell r="G95" t="str">
            <v>TBA</v>
          </cell>
          <cell r="H95">
            <v>94</v>
          </cell>
        </row>
        <row r="96">
          <cell r="F96" t="str">
            <v>TBA</v>
          </cell>
          <cell r="G96" t="str">
            <v>TBA</v>
          </cell>
          <cell r="H96">
            <v>95</v>
          </cell>
        </row>
        <row r="97">
          <cell r="F97" t="str">
            <v>TBA</v>
          </cell>
          <cell r="G97" t="str">
            <v>TBA</v>
          </cell>
          <cell r="H97">
            <v>96</v>
          </cell>
        </row>
        <row r="98">
          <cell r="F98" t="str">
            <v>TBA</v>
          </cell>
          <cell r="G98" t="str">
            <v>TBA</v>
          </cell>
          <cell r="H98">
            <v>97</v>
          </cell>
        </row>
        <row r="99">
          <cell r="F99" t="str">
            <v>TBA</v>
          </cell>
          <cell r="G99" t="str">
            <v>TBA</v>
          </cell>
          <cell r="H99">
            <v>98</v>
          </cell>
        </row>
        <row r="100">
          <cell r="F100" t="str">
            <v>TBA</v>
          </cell>
          <cell r="G100" t="str">
            <v>TBA</v>
          </cell>
          <cell r="H100">
            <v>99</v>
          </cell>
        </row>
        <row r="101">
          <cell r="F101" t="str">
            <v>TBA</v>
          </cell>
          <cell r="G101" t="str">
            <v>TBA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33.51</v>
          </cell>
        </row>
        <row r="4">
          <cell r="A4">
            <v>2</v>
          </cell>
          <cell r="B4" t="str">
            <v>34.47</v>
          </cell>
        </row>
        <row r="5">
          <cell r="A5">
            <v>3</v>
          </cell>
          <cell r="B5" t="str">
            <v>36.25</v>
          </cell>
        </row>
        <row r="6">
          <cell r="A6">
            <v>4</v>
          </cell>
          <cell r="B6" t="str">
            <v>36.39</v>
          </cell>
        </row>
        <row r="7">
          <cell r="A7">
            <v>5</v>
          </cell>
          <cell r="B7" t="str">
            <v>36.44</v>
          </cell>
        </row>
        <row r="8">
          <cell r="A8">
            <v>6</v>
          </cell>
          <cell r="B8" t="str">
            <v>36.45</v>
          </cell>
        </row>
        <row r="9">
          <cell r="A9">
            <v>7</v>
          </cell>
          <cell r="B9" t="str">
            <v>37.09</v>
          </cell>
        </row>
        <row r="10">
          <cell r="A10">
            <v>8</v>
          </cell>
          <cell r="B10" t="str">
            <v>38.10</v>
          </cell>
        </row>
        <row r="11">
          <cell r="A11">
            <v>9</v>
          </cell>
          <cell r="B11" t="str">
            <v>38.12</v>
          </cell>
        </row>
        <row r="12">
          <cell r="A12">
            <v>10</v>
          </cell>
          <cell r="B12" t="str">
            <v>39.34</v>
          </cell>
        </row>
        <row r="13">
          <cell r="A13">
            <v>11</v>
          </cell>
          <cell r="B13" t="str">
            <v>40.43</v>
          </cell>
        </row>
        <row r="14">
          <cell r="A14">
            <v>12</v>
          </cell>
          <cell r="B14" t="str">
            <v>40.49</v>
          </cell>
        </row>
        <row r="15">
          <cell r="A15">
            <v>13</v>
          </cell>
          <cell r="B15" t="str">
            <v>41.18</v>
          </cell>
        </row>
        <row r="16">
          <cell r="A16">
            <v>14</v>
          </cell>
          <cell r="B16" t="str">
            <v>41.41</v>
          </cell>
        </row>
        <row r="17">
          <cell r="A17">
            <v>15</v>
          </cell>
          <cell r="B17" t="str">
            <v>41.49</v>
          </cell>
        </row>
        <row r="18">
          <cell r="A18">
            <v>16</v>
          </cell>
          <cell r="B18" t="str">
            <v>41.51</v>
          </cell>
        </row>
        <row r="19">
          <cell r="A19">
            <v>17</v>
          </cell>
          <cell r="B19" t="str">
            <v>41.53</v>
          </cell>
        </row>
        <row r="20">
          <cell r="A20">
            <v>18</v>
          </cell>
          <cell r="B20" t="str">
            <v>42.12</v>
          </cell>
        </row>
        <row r="21">
          <cell r="A21">
            <v>19</v>
          </cell>
          <cell r="B21" t="str">
            <v>42.17</v>
          </cell>
        </row>
        <row r="22">
          <cell r="A22">
            <v>20</v>
          </cell>
          <cell r="B22" t="str">
            <v>42.19</v>
          </cell>
        </row>
        <row r="23">
          <cell r="A23">
            <v>21</v>
          </cell>
          <cell r="B23" t="str">
            <v>42.28</v>
          </cell>
        </row>
        <row r="24">
          <cell r="A24">
            <v>22</v>
          </cell>
          <cell r="B24" t="str">
            <v>42.50</v>
          </cell>
        </row>
        <row r="25">
          <cell r="A25">
            <v>23</v>
          </cell>
          <cell r="B25" t="str">
            <v>43.24</v>
          </cell>
        </row>
        <row r="26">
          <cell r="A26">
            <v>24</v>
          </cell>
          <cell r="B26" t="str">
            <v>43.35</v>
          </cell>
        </row>
        <row r="27">
          <cell r="A27">
            <v>25</v>
          </cell>
          <cell r="B27" t="str">
            <v>43.51</v>
          </cell>
        </row>
        <row r="28">
          <cell r="A28">
            <v>26</v>
          </cell>
          <cell r="B28" t="str">
            <v>44.25</v>
          </cell>
        </row>
        <row r="29">
          <cell r="A29">
            <v>27</v>
          </cell>
          <cell r="B29" t="str">
            <v>44.28</v>
          </cell>
        </row>
        <row r="30">
          <cell r="A30">
            <v>28</v>
          </cell>
          <cell r="B30" t="str">
            <v>44.34</v>
          </cell>
        </row>
        <row r="31">
          <cell r="A31">
            <v>29</v>
          </cell>
          <cell r="B31" t="str">
            <v>44.46</v>
          </cell>
        </row>
        <row r="32">
          <cell r="A32">
            <v>30</v>
          </cell>
          <cell r="B32" t="str">
            <v>44.48</v>
          </cell>
        </row>
        <row r="33">
          <cell r="A33">
            <v>31</v>
          </cell>
          <cell r="B33" t="str">
            <v>45.17</v>
          </cell>
        </row>
        <row r="34">
          <cell r="A34">
            <v>32</v>
          </cell>
          <cell r="B34" t="str">
            <v>45.42</v>
          </cell>
        </row>
        <row r="35">
          <cell r="A35">
            <v>33</v>
          </cell>
          <cell r="B35" t="str">
            <v>45.43</v>
          </cell>
        </row>
        <row r="36">
          <cell r="A36">
            <v>34</v>
          </cell>
          <cell r="B36" t="str">
            <v>45.46</v>
          </cell>
        </row>
        <row r="37">
          <cell r="A37">
            <v>35</v>
          </cell>
          <cell r="B37" t="str">
            <v>46.45</v>
          </cell>
        </row>
        <row r="38">
          <cell r="A38">
            <v>36</v>
          </cell>
          <cell r="B38" t="str">
            <v>46.52</v>
          </cell>
        </row>
        <row r="39">
          <cell r="A39">
            <v>37</v>
          </cell>
          <cell r="B39" t="str">
            <v>48.04</v>
          </cell>
        </row>
        <row r="40">
          <cell r="A40">
            <v>38</v>
          </cell>
          <cell r="B40" t="str">
            <v>48.05</v>
          </cell>
        </row>
        <row r="41">
          <cell r="A41">
            <v>39</v>
          </cell>
          <cell r="B41" t="str">
            <v>48.25</v>
          </cell>
        </row>
        <row r="42">
          <cell r="A42">
            <v>40</v>
          </cell>
          <cell r="B42" t="str">
            <v>49.25</v>
          </cell>
        </row>
        <row r="43">
          <cell r="A43">
            <v>41</v>
          </cell>
          <cell r="B43" t="str">
            <v>50.03</v>
          </cell>
        </row>
        <row r="44">
          <cell r="A44">
            <v>42</v>
          </cell>
          <cell r="B44" t="str">
            <v>50.13</v>
          </cell>
        </row>
        <row r="45">
          <cell r="A45">
            <v>43</v>
          </cell>
          <cell r="B45" t="str">
            <v>50.34</v>
          </cell>
        </row>
        <row r="46">
          <cell r="A46">
            <v>44</v>
          </cell>
          <cell r="B46" t="str">
            <v>52.13</v>
          </cell>
        </row>
        <row r="47">
          <cell r="A47">
            <v>45</v>
          </cell>
          <cell r="B47" t="str">
            <v>52.19</v>
          </cell>
        </row>
        <row r="48">
          <cell r="A48">
            <v>46</v>
          </cell>
          <cell r="B48" t="str">
            <v>54.21</v>
          </cell>
        </row>
        <row r="49">
          <cell r="A49">
            <v>47</v>
          </cell>
          <cell r="B49" t="str">
            <v>54.34</v>
          </cell>
        </row>
        <row r="50">
          <cell r="A50">
            <v>48</v>
          </cell>
          <cell r="B50" t="str">
            <v>54.37</v>
          </cell>
        </row>
        <row r="51">
          <cell r="A51">
            <v>49</v>
          </cell>
          <cell r="B51" t="str">
            <v>56.26</v>
          </cell>
        </row>
        <row r="52">
          <cell r="A52">
            <v>50</v>
          </cell>
          <cell r="B52" t="str">
            <v>56.29</v>
          </cell>
        </row>
        <row r="53">
          <cell r="A53">
            <v>51</v>
          </cell>
          <cell r="B53" t="str">
            <v>57.59</v>
          </cell>
        </row>
        <row r="54">
          <cell r="A54">
            <v>52</v>
          </cell>
          <cell r="B54" t="str">
            <v>1.00.08</v>
          </cell>
        </row>
        <row r="55">
          <cell r="A55">
            <v>53</v>
          </cell>
          <cell r="B55" t="str">
            <v>1.00.09</v>
          </cell>
        </row>
        <row r="56">
          <cell r="A56">
            <v>54</v>
          </cell>
          <cell r="B56" t="str">
            <v>1.00.47</v>
          </cell>
        </row>
        <row r="57">
          <cell r="A57">
            <v>55</v>
          </cell>
          <cell r="B57" t="str">
            <v>1.01.21</v>
          </cell>
        </row>
        <row r="58">
          <cell r="A58">
            <v>56</v>
          </cell>
          <cell r="B58" t="str">
            <v>1.03.49</v>
          </cell>
        </row>
        <row r="59">
          <cell r="A59">
            <v>57</v>
          </cell>
          <cell r="B59" t="str">
            <v>1.10.58</v>
          </cell>
        </row>
        <row r="60">
          <cell r="A60">
            <v>58</v>
          </cell>
          <cell r="B60" t="str">
            <v>1.11.00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NTR</v>
          </cell>
        </row>
        <row r="4">
          <cell r="A4">
            <v>2</v>
          </cell>
          <cell r="B4" t="str">
            <v>NTR</v>
          </cell>
        </row>
        <row r="5">
          <cell r="A5">
            <v>3</v>
          </cell>
          <cell r="B5" t="str">
            <v>NTR</v>
          </cell>
        </row>
        <row r="6">
          <cell r="A6">
            <v>4</v>
          </cell>
          <cell r="B6" t="str">
            <v>NTR</v>
          </cell>
        </row>
        <row r="7">
          <cell r="A7">
            <v>5</v>
          </cell>
          <cell r="B7" t="str">
            <v>NTR</v>
          </cell>
        </row>
        <row r="8">
          <cell r="A8">
            <v>6</v>
          </cell>
          <cell r="B8" t="str">
            <v>NTR</v>
          </cell>
        </row>
        <row r="9">
          <cell r="A9">
            <v>7</v>
          </cell>
          <cell r="B9" t="str">
            <v>NTR</v>
          </cell>
        </row>
        <row r="10">
          <cell r="A10">
            <v>8</v>
          </cell>
          <cell r="B10" t="str">
            <v>NTR</v>
          </cell>
        </row>
        <row r="11">
          <cell r="A11">
            <v>9</v>
          </cell>
          <cell r="B11" t="str">
            <v>NTR</v>
          </cell>
        </row>
        <row r="12">
          <cell r="A12">
            <v>10</v>
          </cell>
          <cell r="B12" t="str">
            <v>NTR</v>
          </cell>
        </row>
        <row r="13">
          <cell r="A13">
            <v>11</v>
          </cell>
          <cell r="B13" t="str">
            <v>NTR</v>
          </cell>
        </row>
        <row r="14">
          <cell r="A14">
            <v>12</v>
          </cell>
          <cell r="B14" t="str">
            <v>NTR</v>
          </cell>
        </row>
        <row r="15">
          <cell r="A15">
            <v>13</v>
          </cell>
          <cell r="B15" t="str">
            <v>NTR</v>
          </cell>
        </row>
        <row r="16">
          <cell r="A16">
            <v>14</v>
          </cell>
          <cell r="B16" t="str">
            <v>NTR</v>
          </cell>
        </row>
        <row r="17">
          <cell r="A17">
            <v>15</v>
          </cell>
          <cell r="B17" t="str">
            <v>NTR</v>
          </cell>
        </row>
        <row r="18">
          <cell r="A18">
            <v>16</v>
          </cell>
          <cell r="B18" t="str">
            <v>NTR</v>
          </cell>
        </row>
        <row r="19">
          <cell r="A19">
            <v>17</v>
          </cell>
          <cell r="B19" t="str">
            <v>NTR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15.31</v>
          </cell>
        </row>
        <row r="4">
          <cell r="A4">
            <v>2</v>
          </cell>
          <cell r="B4" t="str">
            <v>17.54</v>
          </cell>
        </row>
        <row r="5">
          <cell r="A5">
            <v>3</v>
          </cell>
          <cell r="B5" t="str">
            <v>18.30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"/>
      <sheetName val="10 Results-Day 1 hard code"/>
      <sheetName val="10 Results-Day 2 Hard Code"/>
      <sheetName val="10 Results Overall"/>
      <sheetName val="10 Overall-Calculation"/>
      <sheetName val="Legend for Mem_Non Mem Column"/>
      <sheetName val="notes"/>
      <sheetName val="Age Cat"/>
      <sheetName val="underlying formulas"/>
      <sheetName val="2017-07-08 3 Day Run-Day 2 (19"/>
    </sheetNames>
    <sheetDataSet>
      <sheetData sheetId="0">
        <row r="1">
          <cell r="B1">
            <v>42924</v>
          </cell>
          <cell r="E1" t="str">
            <v>3 Day Race - Race 2 of 3</v>
          </cell>
          <cell r="G1">
            <v>19.399999999999999</v>
          </cell>
          <cell r="H1" t="str">
            <v>Y</v>
          </cell>
          <cell r="I1" t="str">
            <v/>
          </cell>
          <cell r="J1" t="str">
            <v>N/A</v>
          </cell>
          <cell r="K1" t="str">
            <v/>
          </cell>
          <cell r="L1" t="str">
            <v>19.5k (6:30am)</v>
          </cell>
        </row>
      </sheetData>
      <sheetData sheetId="1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 (Company)</v>
          </cell>
          <cell r="AH1" t="str">
            <v>Age at 31/12/17 (was Organisation)</v>
          </cell>
          <cell r="AI1" t="str">
            <v>Adult/Junior</v>
          </cell>
        </row>
        <row r="2">
          <cell r="A2">
            <v>886078</v>
          </cell>
          <cell r="B2" t="str">
            <v/>
          </cell>
          <cell r="C2" t="str">
            <v>david_andersen@sil.org</v>
          </cell>
          <cell r="D2" t="str">
            <v>Mr</v>
          </cell>
          <cell r="E2" t="str">
            <v>David</v>
          </cell>
          <cell r="F2" t="str">
            <v>Andersen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>
            <v>7</v>
          </cell>
          <cell r="M2">
            <v>44039272</v>
          </cell>
          <cell r="N2" t="str">
            <v/>
          </cell>
          <cell r="O2" t="str">
            <v/>
          </cell>
          <cell r="P2" t="str">
            <v/>
          </cell>
          <cell r="Q2">
            <v>414091045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2/81 Anne St</v>
          </cell>
          <cell r="W2" t="str">
            <v/>
          </cell>
          <cell r="X2" t="str">
            <v>Aitkenvale</v>
          </cell>
          <cell r="Y2" t="str">
            <v>Queensland</v>
          </cell>
          <cell r="Z2">
            <v>4814</v>
          </cell>
          <cell r="AA2" t="str">
            <v>Australia</v>
          </cell>
          <cell r="AB2" t="str">
            <v/>
          </cell>
          <cell r="AC2" t="str">
            <v>14/05/1956</v>
          </cell>
          <cell r="AD2" t="str">
            <v>Male</v>
          </cell>
          <cell r="AE2" t="str">
            <v>Active</v>
          </cell>
          <cell r="AF2" t="str">
            <v>Yes</v>
          </cell>
          <cell r="AG2" t="str">
            <v>ANDERSEN DAVID</v>
          </cell>
          <cell r="AH2">
            <v>61</v>
          </cell>
          <cell r="AI2" t="str">
            <v>*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62</v>
          </cell>
          <cell r="AI3" t="str">
            <v>*</v>
          </cell>
        </row>
        <row r="4">
          <cell r="A4">
            <v>922754</v>
          </cell>
          <cell r="B4" t="str">
            <v/>
          </cell>
          <cell r="C4" t="str">
            <v>armits4@aapt.net.au</v>
          </cell>
          <cell r="D4" t="str">
            <v>Mrs</v>
          </cell>
          <cell r="E4" t="str">
            <v>Jenny</v>
          </cell>
          <cell r="F4" t="str">
            <v>Armit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448422254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37 Albany Road</v>
          </cell>
          <cell r="W4" t="str">
            <v/>
          </cell>
          <cell r="X4" t="str">
            <v>Hyde Park</v>
          </cell>
          <cell r="Y4" t="str">
            <v>Queensland</v>
          </cell>
          <cell r="Z4">
            <v>4812</v>
          </cell>
          <cell r="AA4" t="str">
            <v>Australia</v>
          </cell>
          <cell r="AB4" t="str">
            <v/>
          </cell>
          <cell r="AC4" t="str">
            <v>16/03/1966</v>
          </cell>
          <cell r="AD4" t="str">
            <v>Female</v>
          </cell>
          <cell r="AE4" t="str">
            <v>Online</v>
          </cell>
          <cell r="AF4" t="str">
            <v>Yes</v>
          </cell>
          <cell r="AG4" t="str">
            <v>ARMIT JENNY</v>
          </cell>
          <cell r="AH4">
            <v>51</v>
          </cell>
          <cell r="AI4" t="str">
            <v>*</v>
          </cell>
        </row>
        <row r="5">
          <cell r="A5">
            <v>817705</v>
          </cell>
          <cell r="B5" t="str">
            <v/>
          </cell>
          <cell r="C5" t="str">
            <v>gregoryarrowsm@ptusnet.com.au</v>
          </cell>
          <cell r="D5" t="str">
            <v>Mr</v>
          </cell>
          <cell r="E5" t="str">
            <v>Patrick</v>
          </cell>
          <cell r="F5" t="str">
            <v>Arrowsmith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>
            <v>7</v>
          </cell>
          <cell r="M5">
            <v>47725835</v>
          </cell>
          <cell r="N5" t="str">
            <v/>
          </cell>
          <cell r="O5" t="str">
            <v/>
          </cell>
          <cell r="P5" t="str">
            <v/>
          </cell>
          <cell r="Q5">
            <v>401183547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31 Armstrong Street</v>
          </cell>
          <cell r="W5" t="str">
            <v/>
          </cell>
          <cell r="X5" t="str">
            <v>Hermit Park</v>
          </cell>
          <cell r="Y5" t="str">
            <v>Queensland</v>
          </cell>
          <cell r="Z5">
            <v>4812</v>
          </cell>
          <cell r="AA5" t="str">
            <v>Australia</v>
          </cell>
          <cell r="AB5" t="str">
            <v/>
          </cell>
          <cell r="AC5" t="str">
            <v>29/08/2001</v>
          </cell>
          <cell r="AD5" t="str">
            <v>Male</v>
          </cell>
          <cell r="AE5" t="str">
            <v>Active</v>
          </cell>
          <cell r="AF5" t="str">
            <v>Yes</v>
          </cell>
          <cell r="AG5" t="str">
            <v>ARROWSMITH PATRICK</v>
          </cell>
          <cell r="AH5">
            <v>16</v>
          </cell>
          <cell r="AI5" t="str">
            <v>*</v>
          </cell>
        </row>
        <row r="6">
          <cell r="A6">
            <v>403026</v>
          </cell>
          <cell r="B6">
            <v>402816</v>
          </cell>
          <cell r="C6" t="str">
            <v>info@townsvilleroadrunners.com.au</v>
          </cell>
          <cell r="D6" t="str">
            <v/>
          </cell>
          <cell r="E6" t="str">
            <v>BETTY</v>
          </cell>
          <cell r="F6" t="str">
            <v>BECK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>
            <v>7</v>
          </cell>
          <cell r="U6">
            <v>47235692</v>
          </cell>
          <cell r="V6" t="str">
            <v>219 CARLYLE VILLAGE</v>
          </cell>
          <cell r="W6" t="str">
            <v>BECK DRIVE</v>
          </cell>
          <cell r="X6" t="str">
            <v>CONDON</v>
          </cell>
          <cell r="Y6" t="str">
            <v>QLD</v>
          </cell>
          <cell r="Z6">
            <v>4815</v>
          </cell>
          <cell r="AA6" t="str">
            <v>Australia</v>
          </cell>
          <cell r="AB6" t="str">
            <v/>
          </cell>
          <cell r="AC6" t="str">
            <v>14/02/1936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BECK BETTY</v>
          </cell>
          <cell r="AH6">
            <v>81</v>
          </cell>
          <cell r="AI6" t="str">
            <v>*</v>
          </cell>
        </row>
        <row r="7">
          <cell r="A7">
            <v>283914</v>
          </cell>
          <cell r="B7" t="str">
            <v/>
          </cell>
          <cell r="C7" t="str">
            <v>ltbeil@bigpond.net.au</v>
          </cell>
          <cell r="D7" t="str">
            <v>Ms</v>
          </cell>
          <cell r="E7" t="str">
            <v>Lyndie</v>
          </cell>
          <cell r="F7" t="str">
            <v>Beil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>
            <v>7</v>
          </cell>
          <cell r="M7">
            <v>47251166</v>
          </cell>
          <cell r="N7" t="str">
            <v/>
          </cell>
          <cell r="O7" t="str">
            <v/>
          </cell>
          <cell r="P7" t="str">
            <v/>
          </cell>
          <cell r="Q7" t="str">
            <v>0428 717 876</v>
          </cell>
          <cell r="R7" t="str">
            <v/>
          </cell>
          <cell r="S7" t="str">
            <v/>
          </cell>
          <cell r="T7">
            <v>7</v>
          </cell>
          <cell r="U7" t="str">
            <v>07 4725 1166</v>
          </cell>
          <cell r="V7" t="str">
            <v>4 Juliana Court</v>
          </cell>
          <cell r="W7" t="str">
            <v/>
          </cell>
          <cell r="X7" t="str">
            <v>AITKENVALE</v>
          </cell>
          <cell r="Y7" t="str">
            <v>QLD</v>
          </cell>
          <cell r="Z7">
            <v>4814</v>
          </cell>
          <cell r="AA7" t="str">
            <v>Australia</v>
          </cell>
          <cell r="AB7" t="str">
            <v/>
          </cell>
          <cell r="AC7" t="str">
            <v>03/09/1949</v>
          </cell>
          <cell r="AD7" t="str">
            <v>Female</v>
          </cell>
          <cell r="AE7" t="str">
            <v>Active</v>
          </cell>
          <cell r="AF7" t="str">
            <v>Yes</v>
          </cell>
          <cell r="AG7" t="str">
            <v>BEIL LYNDIE</v>
          </cell>
          <cell r="AH7">
            <v>68</v>
          </cell>
          <cell r="AI7" t="str">
            <v>*</v>
          </cell>
        </row>
        <row r="8">
          <cell r="A8">
            <v>855304</v>
          </cell>
          <cell r="B8" t="str">
            <v/>
          </cell>
          <cell r="C8" t="str">
            <v>maree_poggio@homtail.com</v>
          </cell>
          <cell r="D8" t="str">
            <v>Miss</v>
          </cell>
          <cell r="E8" t="str">
            <v>Alyssa</v>
          </cell>
          <cell r="F8" t="str">
            <v>Binder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>
            <v>427211670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>5 Kensington Court</v>
          </cell>
          <cell r="W8" t="str">
            <v/>
          </cell>
          <cell r="X8" t="str">
            <v>Castle Hill</v>
          </cell>
          <cell r="Y8" t="str">
            <v>Queensland</v>
          </cell>
          <cell r="Z8">
            <v>4810</v>
          </cell>
          <cell r="AA8" t="str">
            <v>Australia</v>
          </cell>
          <cell r="AB8" t="str">
            <v/>
          </cell>
          <cell r="AC8" t="str">
            <v>05/07/2002</v>
          </cell>
          <cell r="AD8" t="str">
            <v>Female</v>
          </cell>
          <cell r="AE8" t="str">
            <v>Active</v>
          </cell>
          <cell r="AF8" t="str">
            <v>Yes</v>
          </cell>
          <cell r="AG8" t="str">
            <v>BINDER ALYSSA</v>
          </cell>
          <cell r="AH8">
            <v>15</v>
          </cell>
          <cell r="AI8" t="str">
            <v>*</v>
          </cell>
        </row>
        <row r="9">
          <cell r="A9">
            <v>402875</v>
          </cell>
          <cell r="B9" t="str">
            <v/>
          </cell>
          <cell r="C9" t="str">
            <v>maree_poggio@hotmail.com</v>
          </cell>
          <cell r="D9" t="str">
            <v>Mrs</v>
          </cell>
          <cell r="E9" t="str">
            <v>MAREE</v>
          </cell>
          <cell r="F9" t="str">
            <v>BINDER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>
            <v>427211670</v>
          </cell>
          <cell r="R9" t="str">
            <v/>
          </cell>
          <cell r="S9" t="str">
            <v/>
          </cell>
          <cell r="T9">
            <v>7</v>
          </cell>
          <cell r="U9" t="str">
            <v/>
          </cell>
          <cell r="V9" t="str">
            <v>5 KENSINGTON COURT</v>
          </cell>
          <cell r="W9" t="str">
            <v/>
          </cell>
          <cell r="X9" t="str">
            <v>CASTLE HILL</v>
          </cell>
          <cell r="Y9" t="str">
            <v>QLD</v>
          </cell>
          <cell r="Z9">
            <v>4810</v>
          </cell>
          <cell r="AA9" t="str">
            <v>Australia</v>
          </cell>
          <cell r="AB9" t="str">
            <v/>
          </cell>
          <cell r="AC9" t="str">
            <v>11/08/1968</v>
          </cell>
          <cell r="AD9" t="str">
            <v>Female</v>
          </cell>
          <cell r="AE9" t="str">
            <v>Active</v>
          </cell>
          <cell r="AF9" t="str">
            <v>Yes</v>
          </cell>
          <cell r="AG9" t="str">
            <v>BINDER MAREE</v>
          </cell>
          <cell r="AH9">
            <v>49</v>
          </cell>
          <cell r="AI9" t="str">
            <v>*</v>
          </cell>
        </row>
        <row r="10">
          <cell r="A10">
            <v>402990</v>
          </cell>
          <cell r="B10" t="str">
            <v/>
          </cell>
          <cell r="C10" t="str">
            <v>triingharder@hotmail.com</v>
          </cell>
          <cell r="D10" t="str">
            <v>Mr</v>
          </cell>
          <cell r="E10" t="str">
            <v>STUART</v>
          </cell>
          <cell r="F10" t="str">
            <v>BORWICK</v>
          </cell>
          <cell r="G10" t="str">
            <v/>
          </cell>
          <cell r="H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0438 537593</v>
          </cell>
          <cell r="R10" t="str">
            <v/>
          </cell>
          <cell r="S10" t="str">
            <v/>
          </cell>
          <cell r="T10">
            <v>7</v>
          </cell>
          <cell r="U10">
            <v>47281224</v>
          </cell>
          <cell r="V10" t="str">
            <v>12/7-9 LINDSAY ST</v>
          </cell>
          <cell r="W10" t="str">
            <v/>
          </cell>
          <cell r="X10" t="str">
            <v>ROSSLEA</v>
          </cell>
          <cell r="Y10" t="str">
            <v>QLD</v>
          </cell>
          <cell r="Z10">
            <v>4812</v>
          </cell>
          <cell r="AA10" t="str">
            <v>Australia</v>
          </cell>
          <cell r="AB10" t="str">
            <v/>
          </cell>
          <cell r="AC10" t="str">
            <v>25/05/1971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BORWICK STUART</v>
          </cell>
          <cell r="AH10">
            <v>46</v>
          </cell>
          <cell r="AI10" t="str">
            <v>*</v>
          </cell>
        </row>
        <row r="11">
          <cell r="A11">
            <v>402882</v>
          </cell>
          <cell r="B11" t="str">
            <v/>
          </cell>
          <cell r="C11" t="str">
            <v>mattb92@hotmail.com</v>
          </cell>
          <cell r="D11" t="str">
            <v>Mr</v>
          </cell>
          <cell r="E11" t="str">
            <v>Matthew</v>
          </cell>
          <cell r="F11" t="str">
            <v>Boschen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418514380</v>
          </cell>
          <cell r="R11">
            <v>7</v>
          </cell>
          <cell r="S11" t="str">
            <v>4772 0666</v>
          </cell>
          <cell r="T11">
            <v>7</v>
          </cell>
          <cell r="U11">
            <v>47805728</v>
          </cell>
          <cell r="V11" t="str">
            <v>Lot 7a Hancock Rd</v>
          </cell>
          <cell r="W11" t="str">
            <v/>
          </cell>
          <cell r="X11" t="str">
            <v>Alligator Creek</v>
          </cell>
          <cell r="Y11" t="str">
            <v>Queensland</v>
          </cell>
          <cell r="Z11">
            <v>4816</v>
          </cell>
          <cell r="AA11" t="str">
            <v>Australia</v>
          </cell>
          <cell r="AB11" t="str">
            <v/>
          </cell>
          <cell r="AC11" t="str">
            <v>13/12/1969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BOSCHEN MATTHEW</v>
          </cell>
          <cell r="AH11">
            <v>48</v>
          </cell>
          <cell r="AI11" t="str">
            <v>*</v>
          </cell>
        </row>
        <row r="12">
          <cell r="A12">
            <v>875766</v>
          </cell>
          <cell r="B12" t="str">
            <v/>
          </cell>
          <cell r="C12" t="str">
            <v>tbowater72@gmail.com</v>
          </cell>
          <cell r="D12" t="str">
            <v>Mrs</v>
          </cell>
          <cell r="E12" t="str">
            <v>Tina</v>
          </cell>
          <cell r="F12" t="str">
            <v>Bowater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>
            <v>409</v>
          </cell>
          <cell r="M12">
            <v>271938</v>
          </cell>
          <cell r="N12" t="str">
            <v/>
          </cell>
          <cell r="O12" t="str">
            <v/>
          </cell>
          <cell r="P12" t="str">
            <v/>
          </cell>
          <cell r="Q12">
            <v>409271938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37 Amber Avenue</v>
          </cell>
          <cell r="W12" t="str">
            <v/>
          </cell>
          <cell r="X12" t="str">
            <v>Rasmussen</v>
          </cell>
          <cell r="Y12" t="str">
            <v>Queensland</v>
          </cell>
          <cell r="Z12">
            <v>4814</v>
          </cell>
          <cell r="AA12" t="str">
            <v>Australia</v>
          </cell>
          <cell r="AB12" t="str">
            <v/>
          </cell>
          <cell r="AC12" t="str">
            <v>25/11/1972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BOWATER TINA</v>
          </cell>
          <cell r="AH12">
            <v>45</v>
          </cell>
          <cell r="AI12" t="str">
            <v>*</v>
          </cell>
        </row>
        <row r="13">
          <cell r="A13">
            <v>403025</v>
          </cell>
          <cell r="B13">
            <v>402816</v>
          </cell>
          <cell r="C13" t="str">
            <v>info@townsvilleroadrunners.com.au</v>
          </cell>
          <cell r="D13" t="str">
            <v/>
          </cell>
          <cell r="E13" t="str">
            <v>FRASER</v>
          </cell>
          <cell r="F13" t="str">
            <v>BRADLEY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0439 781027</v>
          </cell>
          <cell r="R13" t="str">
            <v/>
          </cell>
          <cell r="S13" t="str">
            <v/>
          </cell>
          <cell r="T13">
            <v>7</v>
          </cell>
          <cell r="U13">
            <v>47215612</v>
          </cell>
          <cell r="V13" t="str">
            <v>504/69-77 Palmer Street</v>
          </cell>
          <cell r="W13" t="str">
            <v/>
          </cell>
          <cell r="X13" t="str">
            <v>South Townsville</v>
          </cell>
          <cell r="Y13" t="str">
            <v>QLD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28/01/1976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BRADLEY FRASER</v>
          </cell>
          <cell r="AH13">
            <v>41</v>
          </cell>
          <cell r="AI13" t="str">
            <v>*</v>
          </cell>
        </row>
        <row r="14">
          <cell r="A14">
            <v>690259</v>
          </cell>
          <cell r="B14" t="str">
            <v/>
          </cell>
          <cell r="C14" t="str">
            <v>dbttlt@gmail.com</v>
          </cell>
          <cell r="D14" t="str">
            <v>Mr</v>
          </cell>
          <cell r="E14" t="str">
            <v>David</v>
          </cell>
          <cell r="F14" t="str">
            <v>Brooke-Taylor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>
            <v>7</v>
          </cell>
          <cell r="M14">
            <v>47799976</v>
          </cell>
          <cell r="N14" t="str">
            <v/>
          </cell>
          <cell r="O14" t="str">
            <v/>
          </cell>
          <cell r="P14" t="str">
            <v/>
          </cell>
          <cell r="Q14">
            <v>4737432645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13 Keesing Road</v>
          </cell>
          <cell r="W14" t="str">
            <v/>
          </cell>
          <cell r="X14" t="str">
            <v>Douglas</v>
          </cell>
          <cell r="Y14" t="str">
            <v>Queensland</v>
          </cell>
          <cell r="Z14">
            <v>4814</v>
          </cell>
          <cell r="AA14" t="str">
            <v>Australia</v>
          </cell>
          <cell r="AB14" t="str">
            <v/>
          </cell>
          <cell r="AC14" t="str">
            <v>25/08/1950</v>
          </cell>
          <cell r="AD14" t="str">
            <v>Male</v>
          </cell>
          <cell r="AE14" t="str">
            <v>Active</v>
          </cell>
          <cell r="AF14" t="str">
            <v>Yes</v>
          </cell>
          <cell r="AG14" t="str">
            <v>BROOKE-TAYLOR DAVID</v>
          </cell>
          <cell r="AH14">
            <v>67</v>
          </cell>
          <cell r="AI14" t="str">
            <v>*</v>
          </cell>
        </row>
        <row r="15">
          <cell r="A15">
            <v>402951</v>
          </cell>
          <cell r="B15" t="str">
            <v/>
          </cell>
          <cell r="C15" t="str">
            <v>sbrookseh@gmail.com</v>
          </cell>
          <cell r="D15" t="str">
            <v>Mr</v>
          </cell>
          <cell r="E15" t="str">
            <v>STEVE</v>
          </cell>
          <cell r="F15" t="str">
            <v>BROOKS</v>
          </cell>
          <cell r="G15" t="str">
            <v/>
          </cell>
          <cell r="H15" t="str">
            <v/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431196907</v>
          </cell>
          <cell r="R15" t="str">
            <v/>
          </cell>
          <cell r="S15" t="str">
            <v/>
          </cell>
          <cell r="T15">
            <v>7</v>
          </cell>
          <cell r="U15" t="str">
            <v/>
          </cell>
          <cell r="V15" t="str">
            <v>PO BOX 5105</v>
          </cell>
          <cell r="W15" t="str">
            <v/>
          </cell>
          <cell r="X15" t="str">
            <v>TOWNSVILLE</v>
          </cell>
          <cell r="Y15" t="str">
            <v>Queensland</v>
          </cell>
          <cell r="Z15">
            <v>4810</v>
          </cell>
          <cell r="AA15" t="str">
            <v>Australia</v>
          </cell>
          <cell r="AB15" t="str">
            <v/>
          </cell>
          <cell r="AC15" t="str">
            <v>05/04/1981</v>
          </cell>
          <cell r="AD15" t="str">
            <v>Male</v>
          </cell>
          <cell r="AE15" t="str">
            <v>Active</v>
          </cell>
          <cell r="AF15" t="str">
            <v>Yes</v>
          </cell>
          <cell r="AG15" t="str">
            <v>BROOKS STEVE</v>
          </cell>
          <cell r="AH15">
            <v>36</v>
          </cell>
          <cell r="AI15" t="str">
            <v>*</v>
          </cell>
        </row>
        <row r="16">
          <cell r="A16">
            <v>403028</v>
          </cell>
          <cell r="B16">
            <v>402830</v>
          </cell>
          <cell r="C16" t="str">
            <v>jennifer.brown@iinet.net.au</v>
          </cell>
          <cell r="D16" t="str">
            <v>Ms</v>
          </cell>
          <cell r="E16" t="str">
            <v>JENNIFER</v>
          </cell>
          <cell r="F16" t="str">
            <v>BROWN</v>
          </cell>
          <cell r="G16" t="str">
            <v/>
          </cell>
          <cell r="H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401553363</v>
          </cell>
          <cell r="R16" t="str">
            <v/>
          </cell>
          <cell r="S16" t="str">
            <v/>
          </cell>
          <cell r="T16">
            <v>7</v>
          </cell>
          <cell r="U16">
            <v>47797480</v>
          </cell>
          <cell r="V16" t="str">
            <v>7 BRUCE CRT</v>
          </cell>
          <cell r="W16" t="str">
            <v/>
          </cell>
          <cell r="X16" t="str">
            <v>DOUGLAS</v>
          </cell>
          <cell r="Y16" t="str">
            <v>Queensland</v>
          </cell>
          <cell r="Z16">
            <v>4814</v>
          </cell>
          <cell r="AA16" t="str">
            <v>Australia</v>
          </cell>
          <cell r="AB16" t="str">
            <v/>
          </cell>
          <cell r="AC16" t="str">
            <v>18/02/1950</v>
          </cell>
          <cell r="AD16" t="str">
            <v>Female</v>
          </cell>
          <cell r="AE16" t="str">
            <v>Active</v>
          </cell>
          <cell r="AF16" t="str">
            <v>Yes</v>
          </cell>
          <cell r="AG16" t="str">
            <v>BROWN JENNIFER</v>
          </cell>
          <cell r="AH16">
            <v>67</v>
          </cell>
          <cell r="AI16" t="str">
            <v>*</v>
          </cell>
        </row>
        <row r="17">
          <cell r="A17">
            <v>402732</v>
          </cell>
          <cell r="B17" t="str">
            <v/>
          </cell>
          <cell r="C17" t="str">
            <v>bruderannette61@gmail.com</v>
          </cell>
          <cell r="D17" t="str">
            <v/>
          </cell>
          <cell r="E17" t="str">
            <v>ANNETTE</v>
          </cell>
          <cell r="F17" t="str">
            <v>BRUDER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0432 126945</v>
          </cell>
          <cell r="R17" t="str">
            <v/>
          </cell>
          <cell r="S17" t="str">
            <v/>
          </cell>
          <cell r="T17">
            <v>7</v>
          </cell>
          <cell r="U17">
            <v>47234001</v>
          </cell>
          <cell r="V17" t="str">
            <v>28 BOKIRANA CRES</v>
          </cell>
          <cell r="W17" t="str">
            <v/>
          </cell>
          <cell r="X17" t="str">
            <v>KIRWAN</v>
          </cell>
          <cell r="Y17" t="str">
            <v>QLD</v>
          </cell>
          <cell r="Z17">
            <v>4817</v>
          </cell>
          <cell r="AA17" t="str">
            <v>Australia</v>
          </cell>
          <cell r="AB17" t="str">
            <v/>
          </cell>
          <cell r="AC17" t="str">
            <v>25/12/1949</v>
          </cell>
          <cell r="AD17" t="str">
            <v>Female</v>
          </cell>
          <cell r="AE17" t="str">
            <v>Active</v>
          </cell>
          <cell r="AF17" t="str">
            <v>Yes</v>
          </cell>
          <cell r="AG17" t="str">
            <v>BRUDER ANNETTE</v>
          </cell>
          <cell r="AH17">
            <v>68</v>
          </cell>
          <cell r="AI17" t="str">
            <v>*</v>
          </cell>
        </row>
        <row r="18">
          <cell r="A18">
            <v>315561</v>
          </cell>
          <cell r="B18" t="str">
            <v/>
          </cell>
          <cell r="C18" t="str">
            <v>juliebrunker@gmail.com</v>
          </cell>
          <cell r="D18" t="str">
            <v>Mrs</v>
          </cell>
          <cell r="E18" t="str">
            <v>Julie</v>
          </cell>
          <cell r="F18" t="str">
            <v>Brunker</v>
          </cell>
          <cell r="G18" t="str">
            <v>Christine</v>
          </cell>
          <cell r="H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400328808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28 Surrey St</v>
          </cell>
          <cell r="W18" t="str">
            <v/>
          </cell>
          <cell r="X18" t="str">
            <v>Hyde Park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>Student</v>
          </cell>
          <cell r="AC18" t="str">
            <v>13/10/1979</v>
          </cell>
          <cell r="AD18" t="str">
            <v>Female</v>
          </cell>
          <cell r="AE18" t="str">
            <v>Active</v>
          </cell>
          <cell r="AF18" t="str">
            <v>Yes</v>
          </cell>
          <cell r="AG18" t="str">
            <v>BRUNKER JULIE</v>
          </cell>
          <cell r="AH18">
            <v>38</v>
          </cell>
          <cell r="AI18" t="str">
            <v>*</v>
          </cell>
        </row>
        <row r="19">
          <cell r="A19">
            <v>815063</v>
          </cell>
          <cell r="B19" t="str">
            <v/>
          </cell>
          <cell r="C19" t="str">
            <v>let_this_be_the_day_that@yahoo.com.au</v>
          </cell>
          <cell r="D19" t="str">
            <v>Miss</v>
          </cell>
          <cell r="E19" t="str">
            <v>Leonie</v>
          </cell>
          <cell r="F19" t="str">
            <v>Butler</v>
          </cell>
          <cell r="G19" t="str">
            <v/>
          </cell>
          <cell r="H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402584881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2/21 Gregory St</v>
          </cell>
          <cell r="W19" t="str">
            <v/>
          </cell>
          <cell r="X19" t="str">
            <v>North Ward</v>
          </cell>
          <cell r="Y19" t="str">
            <v>Queensland</v>
          </cell>
          <cell r="Z19">
            <v>4810</v>
          </cell>
          <cell r="AA19" t="str">
            <v>Australia</v>
          </cell>
          <cell r="AB19" t="str">
            <v/>
          </cell>
          <cell r="AC19" t="str">
            <v>07/07/1987</v>
          </cell>
          <cell r="AD19" t="str">
            <v>Female</v>
          </cell>
          <cell r="AE19" t="str">
            <v>Active</v>
          </cell>
          <cell r="AF19" t="str">
            <v>Yes</v>
          </cell>
          <cell r="AG19" t="str">
            <v>BUTLER LEONIE</v>
          </cell>
          <cell r="AH19">
            <v>30</v>
          </cell>
          <cell r="AI19" t="str">
            <v>*</v>
          </cell>
        </row>
        <row r="20">
          <cell r="A20">
            <v>454550</v>
          </cell>
          <cell r="B20" t="str">
            <v/>
          </cell>
          <cell r="C20" t="str">
            <v>chipperjess@hotmail.com</v>
          </cell>
          <cell r="D20" t="str">
            <v>Miss</v>
          </cell>
          <cell r="E20" t="str">
            <v>Jessica</v>
          </cell>
          <cell r="F20" t="str">
            <v>Carroll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449172388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7 Abney Court</v>
          </cell>
          <cell r="W20" t="str">
            <v/>
          </cell>
          <cell r="X20" t="str">
            <v>Aitkenvale</v>
          </cell>
          <cell r="Y20" t="str">
            <v>QLD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25/03/1977</v>
          </cell>
          <cell r="AD20" t="str">
            <v>Female</v>
          </cell>
          <cell r="AE20" t="str">
            <v>Active</v>
          </cell>
          <cell r="AF20" t="str">
            <v>Yes</v>
          </cell>
          <cell r="AG20" t="str">
            <v>CARROLL JESSICA</v>
          </cell>
          <cell r="AH20">
            <v>40</v>
          </cell>
          <cell r="AI20" t="str">
            <v>*</v>
          </cell>
        </row>
        <row r="21">
          <cell r="A21">
            <v>402728</v>
          </cell>
          <cell r="B21" t="str">
            <v/>
          </cell>
          <cell r="C21" t="str">
            <v>BRENDAN.CARTER@CITYOASIS.COM.AU</v>
          </cell>
          <cell r="D21" t="str">
            <v>Mr</v>
          </cell>
          <cell r="E21" t="str">
            <v>BRENDAN</v>
          </cell>
          <cell r="F21" t="str">
            <v>CARTER</v>
          </cell>
          <cell r="G21" t="str">
            <v>B.C.</v>
          </cell>
          <cell r="H21" t="str">
            <v/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>
            <v>7</v>
          </cell>
          <cell r="M21">
            <v>47716048</v>
          </cell>
          <cell r="N21" t="str">
            <v/>
          </cell>
          <cell r="O21">
            <v>47215076</v>
          </cell>
          <cell r="P21" t="str">
            <v/>
          </cell>
          <cell r="Q21">
            <v>418194282</v>
          </cell>
          <cell r="R21">
            <v>7</v>
          </cell>
          <cell r="S21">
            <v>47716048</v>
          </cell>
          <cell r="T21">
            <v>7</v>
          </cell>
          <cell r="U21">
            <v>47723672</v>
          </cell>
          <cell r="V21" t="str">
            <v>143 WILLS STREET</v>
          </cell>
          <cell r="W21" t="str">
            <v/>
          </cell>
          <cell r="X21" t="str">
            <v>Townsville</v>
          </cell>
          <cell r="Y21" t="str">
            <v>Queensland</v>
          </cell>
          <cell r="Z21">
            <v>4810</v>
          </cell>
          <cell r="AA21" t="str">
            <v>Australia</v>
          </cell>
          <cell r="AB21" t="str">
            <v/>
          </cell>
          <cell r="AC21" t="str">
            <v>12/04/1965</v>
          </cell>
          <cell r="AD21" t="str">
            <v>Male</v>
          </cell>
          <cell r="AE21" t="str">
            <v>Active</v>
          </cell>
          <cell r="AF21" t="str">
            <v>Yes</v>
          </cell>
          <cell r="AG21" t="str">
            <v>CARTER BRENDAN</v>
          </cell>
          <cell r="AH21">
            <v>52</v>
          </cell>
          <cell r="AI21" t="str">
            <v>*</v>
          </cell>
        </row>
        <row r="22">
          <cell r="A22">
            <v>402817</v>
          </cell>
          <cell r="B22" t="str">
            <v/>
          </cell>
          <cell r="C22" t="str">
            <v>ircatterall@gmail.com</v>
          </cell>
          <cell r="D22" t="str">
            <v>Mr</v>
          </cell>
          <cell r="E22" t="str">
            <v>Ian R</v>
          </cell>
          <cell r="F22" t="str">
            <v>Catterall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421069732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13 Magnolia Court</v>
          </cell>
          <cell r="W22" t="str">
            <v/>
          </cell>
          <cell r="X22" t="str">
            <v>Annandale</v>
          </cell>
          <cell r="Y22" t="str">
            <v>Queensland</v>
          </cell>
          <cell r="Z22">
            <v>4814</v>
          </cell>
          <cell r="AA22" t="str">
            <v>Australia</v>
          </cell>
          <cell r="AB22" t="str">
            <v>miner</v>
          </cell>
          <cell r="AC22" t="str">
            <v>16/02/1960</v>
          </cell>
          <cell r="AD22" t="str">
            <v>Male</v>
          </cell>
          <cell r="AE22" t="str">
            <v>Active</v>
          </cell>
          <cell r="AF22" t="str">
            <v>Yes</v>
          </cell>
          <cell r="AG22" t="str">
            <v>CATTERALL IAN R</v>
          </cell>
          <cell r="AH22">
            <v>57</v>
          </cell>
          <cell r="AI22" t="str">
            <v>*</v>
          </cell>
        </row>
        <row r="23">
          <cell r="A23">
            <v>866403</v>
          </cell>
          <cell r="B23" t="str">
            <v/>
          </cell>
          <cell r="C23" t="str">
            <v>runbill02@yahoo.com.au</v>
          </cell>
          <cell r="D23" t="str">
            <v>Mr</v>
          </cell>
          <cell r="E23" t="str">
            <v>William</v>
          </cell>
          <cell r="F23" t="str">
            <v>Caulfield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418299872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PO Box 612</v>
          </cell>
          <cell r="W23" t="str">
            <v/>
          </cell>
          <cell r="X23" t="str">
            <v>Hyde Park</v>
          </cell>
          <cell r="Y23" t="str">
            <v>Queensland</v>
          </cell>
          <cell r="Z23">
            <v>4812</v>
          </cell>
          <cell r="AA23" t="str">
            <v>Australia</v>
          </cell>
          <cell r="AB23" t="str">
            <v/>
          </cell>
          <cell r="AC23" t="str">
            <v>22/11/1937</v>
          </cell>
          <cell r="AD23" t="str">
            <v>Male</v>
          </cell>
          <cell r="AE23" t="str">
            <v>Active</v>
          </cell>
          <cell r="AF23" t="str">
            <v>Yes</v>
          </cell>
          <cell r="AG23" t="str">
            <v>CAULFIELD WILLIAM</v>
          </cell>
          <cell r="AH23">
            <v>80</v>
          </cell>
          <cell r="AI23" t="str">
            <v>*</v>
          </cell>
        </row>
        <row r="24">
          <cell r="A24">
            <v>817385</v>
          </cell>
          <cell r="B24" t="str">
            <v/>
          </cell>
          <cell r="C24" t="str">
            <v>charlesdarran@gmail.com</v>
          </cell>
          <cell r="D24" t="str">
            <v>Mr</v>
          </cell>
          <cell r="E24" t="str">
            <v>Darran</v>
          </cell>
          <cell r="F24" t="str">
            <v>Charles</v>
          </cell>
          <cell r="G24" t="str">
            <v/>
          </cell>
          <cell r="H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>
            <v>499224052</v>
          </cell>
          <cell r="N24" t="str">
            <v/>
          </cell>
          <cell r="O24" t="str">
            <v/>
          </cell>
          <cell r="P24" t="str">
            <v/>
          </cell>
          <cell r="Q24">
            <v>499224052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12 Baybreeze pkt</v>
          </cell>
          <cell r="W24" t="str">
            <v>Idalia</v>
          </cell>
          <cell r="X24" t="str">
            <v>Idalia</v>
          </cell>
          <cell r="Y24" t="str">
            <v>Queensland</v>
          </cell>
          <cell r="Z24">
            <v>4811</v>
          </cell>
          <cell r="AA24" t="str">
            <v>Australia</v>
          </cell>
          <cell r="AB24" t="str">
            <v/>
          </cell>
          <cell r="AC24" t="str">
            <v>30/06/1981</v>
          </cell>
          <cell r="AD24" t="str">
            <v>Male</v>
          </cell>
          <cell r="AE24" t="str">
            <v>Active</v>
          </cell>
          <cell r="AF24" t="str">
            <v>Yes</v>
          </cell>
          <cell r="AG24" t="str">
            <v>CHARLES DARRAN</v>
          </cell>
          <cell r="AH24">
            <v>36</v>
          </cell>
          <cell r="AI24" t="str">
            <v>*</v>
          </cell>
        </row>
        <row r="25">
          <cell r="A25">
            <v>402900</v>
          </cell>
          <cell r="B25" t="str">
            <v/>
          </cell>
          <cell r="C25" t="str">
            <v>narbloc@ozemail.com.au</v>
          </cell>
          <cell r="D25" t="str">
            <v>Mr</v>
          </cell>
          <cell r="E25" t="str">
            <v>GEORGE</v>
          </cell>
          <cell r="F25" t="str">
            <v>COLBRAN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0412 723177</v>
          </cell>
          <cell r="R25" t="str">
            <v/>
          </cell>
          <cell r="S25" t="str">
            <v/>
          </cell>
          <cell r="T25">
            <v>7</v>
          </cell>
          <cell r="U25" t="str">
            <v/>
          </cell>
          <cell r="V25" t="str">
            <v>117 ANNE STREET</v>
          </cell>
          <cell r="W25" t="str">
            <v/>
          </cell>
          <cell r="X25" t="str">
            <v>AITKENVALE</v>
          </cell>
          <cell r="Y25" t="str">
            <v>Queensland</v>
          </cell>
          <cell r="Z25">
            <v>4814</v>
          </cell>
          <cell r="AA25" t="str">
            <v>Australia</v>
          </cell>
          <cell r="AB25" t="str">
            <v/>
          </cell>
          <cell r="AC25" t="str">
            <v>07/07/1949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COLBRAN GEORGE</v>
          </cell>
          <cell r="AH25">
            <v>68</v>
          </cell>
          <cell r="AI25" t="str">
            <v>*</v>
          </cell>
        </row>
        <row r="26">
          <cell r="A26">
            <v>816694</v>
          </cell>
          <cell r="B26" t="str">
            <v/>
          </cell>
          <cell r="C26" t="str">
            <v>pcplumbingnq@bigpond.com</v>
          </cell>
          <cell r="D26" t="str">
            <v>Mrs</v>
          </cell>
          <cell r="E26" t="str">
            <v>Karyn</v>
          </cell>
          <cell r="F26" t="str">
            <v>Coleman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>
            <v>7</v>
          </cell>
          <cell r="M26">
            <v>47282007</v>
          </cell>
          <cell r="N26" t="str">
            <v/>
          </cell>
          <cell r="O26" t="str">
            <v/>
          </cell>
          <cell r="P26" t="str">
            <v/>
          </cell>
          <cell r="Q26">
            <v>407731794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10 Michelle Ct</v>
          </cell>
          <cell r="W26" t="str">
            <v/>
          </cell>
          <cell r="X26" t="str">
            <v>Rupertswood</v>
          </cell>
          <cell r="Y26" t="str">
            <v>Queensland</v>
          </cell>
          <cell r="Z26">
            <v>4817</v>
          </cell>
          <cell r="AA26" t="str">
            <v>Australia</v>
          </cell>
          <cell r="AB26" t="str">
            <v/>
          </cell>
          <cell r="AC26" t="str">
            <v>27/09/1974</v>
          </cell>
          <cell r="AD26" t="str">
            <v>Female</v>
          </cell>
          <cell r="AE26" t="str">
            <v>Active</v>
          </cell>
          <cell r="AF26" t="str">
            <v>Yes</v>
          </cell>
          <cell r="AG26" t="str">
            <v>COLEMAN KARYN</v>
          </cell>
          <cell r="AH26">
            <v>43</v>
          </cell>
          <cell r="AI26" t="str">
            <v>*</v>
          </cell>
        </row>
        <row r="27">
          <cell r="A27">
            <v>904851</v>
          </cell>
          <cell r="B27" t="str">
            <v/>
          </cell>
          <cell r="C27" t="str">
            <v>alana_connolly@yahoo.com</v>
          </cell>
          <cell r="D27" t="str">
            <v>Miss</v>
          </cell>
          <cell r="E27" t="str">
            <v>Alana</v>
          </cell>
          <cell r="F27" t="str">
            <v>Connolly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7 Lexington Drive</v>
          </cell>
          <cell r="W27" t="str">
            <v/>
          </cell>
          <cell r="X27" t="str">
            <v>Wulguru</v>
          </cell>
          <cell r="Y27" t="str">
            <v>Queensland</v>
          </cell>
          <cell r="Z27">
            <v>4811</v>
          </cell>
          <cell r="AA27" t="str">
            <v>Australia</v>
          </cell>
          <cell r="AB27" t="str">
            <v/>
          </cell>
          <cell r="AC27" t="str">
            <v>07/08/1988</v>
          </cell>
          <cell r="AD27" t="str">
            <v>Female</v>
          </cell>
          <cell r="AE27" t="str">
            <v>Online</v>
          </cell>
          <cell r="AF27" t="str">
            <v>Yes</v>
          </cell>
          <cell r="AG27" t="str">
            <v>CONNOLLY ALANA</v>
          </cell>
          <cell r="AH27">
            <v>29</v>
          </cell>
          <cell r="AI27" t="str">
            <v>*</v>
          </cell>
        </row>
        <row r="28">
          <cell r="A28">
            <v>403049</v>
          </cell>
          <cell r="B28">
            <v>402921</v>
          </cell>
          <cell r="C28" t="str">
            <v>philc1312@hotmail.com</v>
          </cell>
          <cell r="D28" t="str">
            <v>Mr</v>
          </cell>
          <cell r="E28" t="str">
            <v>Philip</v>
          </cell>
          <cell r="F28" t="str">
            <v>Copp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439575340</v>
          </cell>
          <cell r="R28" t="str">
            <v/>
          </cell>
          <cell r="S28" t="str">
            <v/>
          </cell>
          <cell r="T28">
            <v>7</v>
          </cell>
          <cell r="U28">
            <v>47892366</v>
          </cell>
          <cell r="V28" t="str">
            <v>33 CHAMPAGNE CRES</v>
          </cell>
          <cell r="W28" t="str">
            <v/>
          </cell>
          <cell r="X28" t="str">
            <v>KELSO</v>
          </cell>
          <cell r="Y28" t="str">
            <v>Queensland</v>
          </cell>
          <cell r="Z28">
            <v>4815</v>
          </cell>
          <cell r="AA28" t="str">
            <v>Australia</v>
          </cell>
          <cell r="AB28" t="str">
            <v/>
          </cell>
          <cell r="AC28" t="str">
            <v>13/12/1965</v>
          </cell>
          <cell r="AD28" t="str">
            <v>Male</v>
          </cell>
          <cell r="AE28" t="str">
            <v>Active</v>
          </cell>
          <cell r="AF28" t="str">
            <v>Yes</v>
          </cell>
          <cell r="AG28" t="str">
            <v>COPP PHILIP</v>
          </cell>
          <cell r="AH28">
            <v>52</v>
          </cell>
          <cell r="AI28" t="str">
            <v>*</v>
          </cell>
        </row>
        <row r="29">
          <cell r="A29">
            <v>468177</v>
          </cell>
          <cell r="B29" t="str">
            <v/>
          </cell>
          <cell r="C29" t="str">
            <v>scox.1971@bigpond.com</v>
          </cell>
          <cell r="D29" t="str">
            <v>Miss</v>
          </cell>
          <cell r="E29" t="str">
            <v>Sherry</v>
          </cell>
          <cell r="F29" t="str">
            <v>Cox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2/28 Gladstone street</v>
          </cell>
          <cell r="W29" t="str">
            <v/>
          </cell>
          <cell r="X29" t="str">
            <v>Pimlico</v>
          </cell>
          <cell r="Y29" t="str">
            <v>Queensland</v>
          </cell>
          <cell r="Z29">
            <v>4812</v>
          </cell>
          <cell r="AA29" t="str">
            <v>Australia</v>
          </cell>
          <cell r="AB29" t="str">
            <v>Registers</v>
          </cell>
          <cell r="AC29" t="str">
            <v>27/12/1971</v>
          </cell>
          <cell r="AD29" t="str">
            <v>Female</v>
          </cell>
          <cell r="AE29" t="str">
            <v>Active</v>
          </cell>
          <cell r="AF29" t="str">
            <v>Yes</v>
          </cell>
          <cell r="AG29" t="str">
            <v>COX SHERRY</v>
          </cell>
          <cell r="AH29">
            <v>46</v>
          </cell>
          <cell r="AI29" t="str">
            <v>*</v>
          </cell>
        </row>
        <row r="30">
          <cell r="A30">
            <v>402805</v>
          </cell>
          <cell r="B30" t="str">
            <v/>
          </cell>
          <cell r="C30" t="str">
            <v>gochwyn35@yahoo.com.au</v>
          </cell>
          <cell r="D30" t="str">
            <v>Mr</v>
          </cell>
          <cell r="E30" t="str">
            <v>les</v>
          </cell>
          <cell r="F30" t="str">
            <v>crawford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447817202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2/8 SILKY OAK STREET</v>
          </cell>
          <cell r="W30" t="str">
            <v/>
          </cell>
          <cell r="X30" t="str">
            <v>KIRWAN</v>
          </cell>
          <cell r="Y30" t="str">
            <v>Queensland</v>
          </cell>
          <cell r="Z30">
            <v>4817</v>
          </cell>
          <cell r="AA30" t="str">
            <v>Australia</v>
          </cell>
          <cell r="AB30" t="str">
            <v>retired</v>
          </cell>
          <cell r="AC30" t="str">
            <v>17/02/1954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CRAWFORD LES</v>
          </cell>
          <cell r="AH30">
            <v>63</v>
          </cell>
          <cell r="AI30" t="str">
            <v>*</v>
          </cell>
        </row>
        <row r="31">
          <cell r="A31">
            <v>583257</v>
          </cell>
          <cell r="B31" t="str">
            <v/>
          </cell>
          <cell r="C31" t="str">
            <v>davidcullen100@gmail.com</v>
          </cell>
          <cell r="D31">
            <v>976792</v>
          </cell>
          <cell r="E31" t="str">
            <v>David</v>
          </cell>
          <cell r="F31" t="str">
            <v>Cullen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 t="str">
            <v/>
          </cell>
          <cell r="M31">
            <v>976792</v>
          </cell>
          <cell r="N31" t="str">
            <v/>
          </cell>
          <cell r="O31" t="str">
            <v/>
          </cell>
          <cell r="P31" t="str">
            <v/>
          </cell>
          <cell r="Q31">
            <v>61416976792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76 Urban Quarter, 11-17 Stanley Street</v>
          </cell>
          <cell r="W31" t="str">
            <v/>
          </cell>
          <cell r="X31" t="str">
            <v>Townsville</v>
          </cell>
          <cell r="Y31" t="str">
            <v>Queensland</v>
          </cell>
          <cell r="Z31">
            <v>4810</v>
          </cell>
          <cell r="AA31" t="str">
            <v>Australia</v>
          </cell>
          <cell r="AB31" t="str">
            <v>Dentist</v>
          </cell>
          <cell r="AC31" t="str">
            <v>09/08/1968</v>
          </cell>
          <cell r="AD31" t="str">
            <v>Male</v>
          </cell>
          <cell r="AE31" t="str">
            <v>Active</v>
          </cell>
          <cell r="AF31" t="str">
            <v>Yes</v>
          </cell>
          <cell r="AG31" t="str">
            <v>CULLEN DAVID</v>
          </cell>
          <cell r="AH31">
            <v>49</v>
          </cell>
          <cell r="AI31" t="str">
            <v>*</v>
          </cell>
        </row>
        <row r="32">
          <cell r="A32">
            <v>402706</v>
          </cell>
          <cell r="B32" t="str">
            <v/>
          </cell>
          <cell r="C32" t="str">
            <v>a3ons@live.com.au</v>
          </cell>
          <cell r="D32" t="str">
            <v>Mr</v>
          </cell>
          <cell r="E32" t="str">
            <v>ANTONY</v>
          </cell>
          <cell r="F32" t="str">
            <v>DAAMEN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403027654</v>
          </cell>
          <cell r="R32" t="str">
            <v/>
          </cell>
          <cell r="S32" t="str">
            <v/>
          </cell>
          <cell r="T32">
            <v>7</v>
          </cell>
          <cell r="U32" t="str">
            <v/>
          </cell>
          <cell r="V32" t="str">
            <v>PO BOX 1473</v>
          </cell>
          <cell r="W32" t="str">
            <v/>
          </cell>
          <cell r="X32" t="str">
            <v>AITKENVALE</v>
          </cell>
          <cell r="Y32" t="str">
            <v>Queensland</v>
          </cell>
          <cell r="Z32">
            <v>4814</v>
          </cell>
          <cell r="AA32" t="str">
            <v>Australia</v>
          </cell>
          <cell r="AB32" t="str">
            <v>Teacher Aide: Educational Interpreter</v>
          </cell>
          <cell r="AC32" t="str">
            <v>13/12/1961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DAAMEN ANTONY</v>
          </cell>
          <cell r="AH32">
            <v>56</v>
          </cell>
          <cell r="AI32" t="str">
            <v>*</v>
          </cell>
        </row>
        <row r="33">
          <cell r="A33">
            <v>866395</v>
          </cell>
          <cell r="B33" t="str">
            <v/>
          </cell>
          <cell r="C33" t="str">
            <v>peter@daniel10.com.au</v>
          </cell>
          <cell r="D33" t="str">
            <v>Mr</v>
          </cell>
          <cell r="E33" t="str">
            <v>Peter</v>
          </cell>
          <cell r="F33" t="str">
            <v>Daniel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>
            <v>7</v>
          </cell>
          <cell r="M33">
            <v>47793852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10 Mimosa Court</v>
          </cell>
          <cell r="W33" t="str">
            <v/>
          </cell>
          <cell r="X33" t="str">
            <v>Annandale</v>
          </cell>
          <cell r="Y33" t="str">
            <v>Queensland</v>
          </cell>
          <cell r="Z33">
            <v>4814</v>
          </cell>
          <cell r="AA33" t="str">
            <v>Australia</v>
          </cell>
          <cell r="AB33" t="str">
            <v/>
          </cell>
          <cell r="AC33" t="str">
            <v>16/11/1944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DANIEL PETER</v>
          </cell>
          <cell r="AH33">
            <v>73</v>
          </cell>
          <cell r="AI33" t="str">
            <v>*</v>
          </cell>
        </row>
        <row r="34">
          <cell r="A34">
            <v>402801</v>
          </cell>
          <cell r="B34" t="str">
            <v/>
          </cell>
          <cell r="C34" t="str">
            <v>glen.davies@ergon.com.au</v>
          </cell>
          <cell r="D34" t="str">
            <v>Mr</v>
          </cell>
          <cell r="E34" t="str">
            <v>GLEN</v>
          </cell>
          <cell r="F34" t="str">
            <v>DAVIES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435366070</v>
          </cell>
          <cell r="R34" t="str">
            <v/>
          </cell>
          <cell r="S34" t="str">
            <v/>
          </cell>
          <cell r="T34">
            <v>7</v>
          </cell>
          <cell r="U34">
            <v>47735960</v>
          </cell>
          <cell r="V34" t="str">
            <v>1 MALAGA STREET</v>
          </cell>
          <cell r="W34" t="str">
            <v/>
          </cell>
          <cell r="X34" t="str">
            <v>KIRWAN</v>
          </cell>
          <cell r="Y34" t="str">
            <v>Queensland</v>
          </cell>
          <cell r="Z34">
            <v>4817</v>
          </cell>
          <cell r="AA34" t="str">
            <v>Australia</v>
          </cell>
          <cell r="AB34" t="str">
            <v/>
          </cell>
          <cell r="AC34" t="str">
            <v>25/05/1966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DAVIES GLEN</v>
          </cell>
          <cell r="AH34">
            <v>51</v>
          </cell>
          <cell r="AI34" t="str">
            <v>*</v>
          </cell>
        </row>
        <row r="35">
          <cell r="A35">
            <v>402849</v>
          </cell>
          <cell r="B35" t="str">
            <v/>
          </cell>
          <cell r="C35" t="str">
            <v>judith.davies2@bigpond.com</v>
          </cell>
          <cell r="D35" t="str">
            <v>Ms</v>
          </cell>
          <cell r="E35" t="str">
            <v>Judy</v>
          </cell>
          <cell r="F35" t="str">
            <v>Davies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408195420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19 Eden Street</v>
          </cell>
          <cell r="W35" t="str">
            <v/>
          </cell>
          <cell r="X35" t="str">
            <v>Belgian Gardens</v>
          </cell>
          <cell r="Y35" t="str">
            <v>Australian Capital Territory</v>
          </cell>
          <cell r="Z35">
            <v>4810</v>
          </cell>
          <cell r="AA35" t="str">
            <v>Australia</v>
          </cell>
          <cell r="AB35" t="str">
            <v>Office</v>
          </cell>
          <cell r="AC35" t="str">
            <v>11/11/1948</v>
          </cell>
          <cell r="AD35" t="str">
            <v>Female</v>
          </cell>
          <cell r="AE35" t="str">
            <v>Active</v>
          </cell>
          <cell r="AF35" t="str">
            <v>Yes</v>
          </cell>
          <cell r="AG35" t="str">
            <v>DAVIES JUDY</v>
          </cell>
          <cell r="AH35">
            <v>69</v>
          </cell>
          <cell r="AI35" t="str">
            <v>*</v>
          </cell>
        </row>
        <row r="36">
          <cell r="A36">
            <v>402781</v>
          </cell>
          <cell r="B36" t="str">
            <v/>
          </cell>
          <cell r="C36" t="str">
            <v>drinmore@ozemail.com.au</v>
          </cell>
          <cell r="D36" t="str">
            <v>Mr</v>
          </cell>
          <cell r="E36" t="str">
            <v>William</v>
          </cell>
          <cell r="F36" t="str">
            <v>Dawson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 t="str">
            <v/>
          </cell>
          <cell r="M36" t="str">
            <v/>
          </cell>
          <cell r="N36">
            <v>7</v>
          </cell>
          <cell r="O36">
            <v>47716280</v>
          </cell>
          <cell r="P36" t="str">
            <v/>
          </cell>
          <cell r="Q36" t="str">
            <v/>
          </cell>
          <cell r="R36">
            <v>7</v>
          </cell>
          <cell r="S36">
            <v>47725460</v>
          </cell>
          <cell r="T36" t="str">
            <v/>
          </cell>
          <cell r="U36" t="str">
            <v/>
          </cell>
          <cell r="V36" t="str">
            <v>98 Alligator Creek Road</v>
          </cell>
          <cell r="W36" t="str">
            <v/>
          </cell>
          <cell r="X36" t="str">
            <v>Alligator Creek</v>
          </cell>
          <cell r="Y36" t="str">
            <v>Queensland</v>
          </cell>
          <cell r="Z36">
            <v>4816</v>
          </cell>
          <cell r="AA36" t="str">
            <v>Australia</v>
          </cell>
          <cell r="AB36" t="str">
            <v/>
          </cell>
          <cell r="AC36" t="str">
            <v>21/09/1957</v>
          </cell>
          <cell r="AD36" t="str">
            <v>Male</v>
          </cell>
          <cell r="AE36" t="str">
            <v>Active</v>
          </cell>
          <cell r="AF36" t="str">
            <v>Yes</v>
          </cell>
          <cell r="AG36" t="str">
            <v>DAWSON WILLIAM</v>
          </cell>
          <cell r="AH36">
            <v>60</v>
          </cell>
          <cell r="AI36" t="str">
            <v>*</v>
          </cell>
        </row>
        <row r="37">
          <cell r="A37">
            <v>694185</v>
          </cell>
          <cell r="B37" t="str">
            <v/>
          </cell>
          <cell r="C37" t="str">
            <v>jaap@dejong.net</v>
          </cell>
          <cell r="D37" t="str">
            <v>Mr</v>
          </cell>
          <cell r="E37" t="str">
            <v>Jaap</v>
          </cell>
          <cell r="F37" t="str">
            <v>de Jong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418456158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19 Eden Street</v>
          </cell>
          <cell r="W37" t="str">
            <v/>
          </cell>
          <cell r="X37" t="str">
            <v>Belgian Gardens</v>
          </cell>
          <cell r="Y37" t="str">
            <v>Queensland</v>
          </cell>
          <cell r="Z37">
            <v>4810</v>
          </cell>
          <cell r="AA37" t="str">
            <v>Australia</v>
          </cell>
          <cell r="AB37" t="str">
            <v/>
          </cell>
          <cell r="AC37" t="str">
            <v>13/06/1942</v>
          </cell>
          <cell r="AD37" t="str">
            <v>Male</v>
          </cell>
          <cell r="AE37" t="str">
            <v>Active</v>
          </cell>
          <cell r="AF37" t="str">
            <v>Yes</v>
          </cell>
          <cell r="AG37" t="str">
            <v>DE JONG JAAP</v>
          </cell>
          <cell r="AH37">
            <v>75</v>
          </cell>
          <cell r="AI37" t="str">
            <v>*</v>
          </cell>
        </row>
        <row r="38">
          <cell r="A38">
            <v>402906</v>
          </cell>
          <cell r="B38" t="str">
            <v/>
          </cell>
          <cell r="C38" t="str">
            <v>nicnrow@westnet.com.au</v>
          </cell>
          <cell r="D38" t="str">
            <v>Mrs</v>
          </cell>
          <cell r="E38" t="str">
            <v>NICOLE</v>
          </cell>
          <cell r="F38" t="str">
            <v>DESAILLY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>
            <v>417</v>
          </cell>
          <cell r="M38">
            <v>382483</v>
          </cell>
          <cell r="N38">
            <v>7</v>
          </cell>
          <cell r="O38" t="str">
            <v>4728 1114</v>
          </cell>
          <cell r="P38" t="str">
            <v/>
          </cell>
          <cell r="Q38">
            <v>417382483</v>
          </cell>
          <cell r="R38" t="str">
            <v/>
          </cell>
          <cell r="S38" t="str">
            <v/>
          </cell>
          <cell r="T38">
            <v>7</v>
          </cell>
          <cell r="U38">
            <v>47720462</v>
          </cell>
          <cell r="V38" t="str">
            <v>30 HOOPER STREET</v>
          </cell>
          <cell r="W38" t="str">
            <v/>
          </cell>
          <cell r="X38" t="str">
            <v>BELGIAN GARDENS</v>
          </cell>
          <cell r="Y38" t="str">
            <v>Queensland</v>
          </cell>
          <cell r="Z38">
            <v>4810</v>
          </cell>
          <cell r="AA38" t="str">
            <v>Australia</v>
          </cell>
          <cell r="AB38" t="str">
            <v/>
          </cell>
          <cell r="AC38" t="str">
            <v>13/03/1965</v>
          </cell>
          <cell r="AD38" t="str">
            <v>Female</v>
          </cell>
          <cell r="AE38" t="str">
            <v>Active</v>
          </cell>
          <cell r="AF38" t="str">
            <v>Yes</v>
          </cell>
          <cell r="AG38" t="str">
            <v>DESAILLY NICOLE</v>
          </cell>
          <cell r="AH38">
            <v>52</v>
          </cell>
          <cell r="AI38" t="str">
            <v>*</v>
          </cell>
        </row>
        <row r="39">
          <cell r="A39">
            <v>403057</v>
          </cell>
          <cell r="B39">
            <v>402972</v>
          </cell>
          <cell r="C39" t="str">
            <v>sue.devine@jcu.edu.au</v>
          </cell>
          <cell r="D39" t="str">
            <v>Ms</v>
          </cell>
          <cell r="E39" t="str">
            <v>SUSAN</v>
          </cell>
          <cell r="F39" t="str">
            <v>DEVINE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>
            <v>407178003</v>
          </cell>
          <cell r="R39" t="str">
            <v/>
          </cell>
          <cell r="S39" t="str">
            <v/>
          </cell>
          <cell r="T39">
            <v>7</v>
          </cell>
          <cell r="U39">
            <v>47726515</v>
          </cell>
          <cell r="V39" t="str">
            <v>11 Toorak Place</v>
          </cell>
          <cell r="W39" t="str">
            <v/>
          </cell>
          <cell r="X39" t="str">
            <v>Castle Hill</v>
          </cell>
          <cell r="Y39" t="str">
            <v>QLD</v>
          </cell>
          <cell r="Z39">
            <v>4810</v>
          </cell>
          <cell r="AA39" t="str">
            <v>Australia</v>
          </cell>
          <cell r="AB39" t="str">
            <v/>
          </cell>
          <cell r="AC39" t="str">
            <v>06/03/1961</v>
          </cell>
          <cell r="AD39" t="str">
            <v>Female</v>
          </cell>
          <cell r="AE39" t="str">
            <v>Active</v>
          </cell>
          <cell r="AF39" t="str">
            <v>Yes</v>
          </cell>
          <cell r="AG39" t="str">
            <v>DEVINE SUSAN</v>
          </cell>
          <cell r="AH39">
            <v>56</v>
          </cell>
          <cell r="AI39" t="str">
            <v>*</v>
          </cell>
        </row>
        <row r="40">
          <cell r="A40">
            <v>854210</v>
          </cell>
          <cell r="B40" t="str">
            <v/>
          </cell>
          <cell r="C40" t="str">
            <v>simondg16@gmail.com</v>
          </cell>
          <cell r="D40" t="str">
            <v>Mr</v>
          </cell>
          <cell r="E40" t="str">
            <v>Simon</v>
          </cell>
          <cell r="F40" t="str">
            <v>Di Giacomo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428720058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2 First Street</v>
          </cell>
          <cell r="W40" t="str">
            <v/>
          </cell>
          <cell r="X40" t="str">
            <v>Railway estate</v>
          </cell>
          <cell r="Y40" t="str">
            <v>Queensland</v>
          </cell>
          <cell r="Z40">
            <v>4810</v>
          </cell>
          <cell r="AA40" t="str">
            <v>Australia</v>
          </cell>
          <cell r="AB40" t="str">
            <v/>
          </cell>
          <cell r="AC40" t="str">
            <v>03/12/1987</v>
          </cell>
          <cell r="AD40" t="str">
            <v>Male</v>
          </cell>
          <cell r="AE40" t="str">
            <v>Active</v>
          </cell>
          <cell r="AF40" t="str">
            <v>Yes</v>
          </cell>
          <cell r="AG40" t="str">
            <v>DI GIACOMO SIMON</v>
          </cell>
          <cell r="AH40">
            <v>30</v>
          </cell>
          <cell r="AI40" t="str">
            <v>*</v>
          </cell>
        </row>
        <row r="41">
          <cell r="A41">
            <v>402856</v>
          </cell>
          <cell r="B41" t="str">
            <v/>
          </cell>
          <cell r="C41" t="str">
            <v>kelly@dicketts.com</v>
          </cell>
          <cell r="D41" t="str">
            <v>Mrs</v>
          </cell>
          <cell r="E41" t="str">
            <v>Kelly</v>
          </cell>
          <cell r="F41" t="str">
            <v>Dicketts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407286998</v>
          </cell>
          <cell r="R41" t="str">
            <v/>
          </cell>
          <cell r="S41" t="str">
            <v/>
          </cell>
          <cell r="T41">
            <v>7</v>
          </cell>
          <cell r="U41" t="str">
            <v/>
          </cell>
          <cell r="V41" t="str">
            <v>22 Grosvenor Street</v>
          </cell>
          <cell r="W41" t="str">
            <v/>
          </cell>
          <cell r="X41" t="str">
            <v>Currajong</v>
          </cell>
          <cell r="Y41" t="str">
            <v>Queensland</v>
          </cell>
          <cell r="Z41">
            <v>4812</v>
          </cell>
          <cell r="AA41" t="str">
            <v>Australia</v>
          </cell>
          <cell r="AB41" t="str">
            <v/>
          </cell>
          <cell r="AC41" t="str">
            <v>25/09/1980</v>
          </cell>
          <cell r="AD41" t="str">
            <v>Female</v>
          </cell>
          <cell r="AE41" t="str">
            <v>Active</v>
          </cell>
          <cell r="AF41" t="str">
            <v>Yes</v>
          </cell>
          <cell r="AG41" t="str">
            <v>DICKETTS KELLY</v>
          </cell>
          <cell r="AH41">
            <v>37</v>
          </cell>
          <cell r="AI41" t="str">
            <v>*</v>
          </cell>
        </row>
        <row r="42">
          <cell r="A42">
            <v>402950</v>
          </cell>
          <cell r="B42" t="str">
            <v/>
          </cell>
          <cell r="C42" t="str">
            <v>sb3doherty@gmail.com</v>
          </cell>
          <cell r="D42" t="str">
            <v>Mr</v>
          </cell>
          <cell r="E42" t="str">
            <v>Bill</v>
          </cell>
          <cell r="F42" t="str">
            <v>Doherty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>
            <v>438877899</v>
          </cell>
          <cell r="R42" t="str">
            <v/>
          </cell>
          <cell r="S42" t="str">
            <v/>
          </cell>
          <cell r="T42">
            <v>7</v>
          </cell>
          <cell r="U42">
            <v>47286392</v>
          </cell>
          <cell r="V42" t="str">
            <v>47 MAYNESIDE CCT</v>
          </cell>
          <cell r="W42" t="str">
            <v/>
          </cell>
          <cell r="X42" t="str">
            <v>ANNANDALE</v>
          </cell>
          <cell r="Y42" t="str">
            <v>QLD</v>
          </cell>
          <cell r="Z42">
            <v>4814</v>
          </cell>
          <cell r="AA42" t="str">
            <v>Australia</v>
          </cell>
          <cell r="AB42" t="str">
            <v/>
          </cell>
          <cell r="AC42" t="str">
            <v>25/06/1963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DOHERTY BILL</v>
          </cell>
          <cell r="AH42">
            <v>54</v>
          </cell>
          <cell r="AI42" t="str">
            <v>*</v>
          </cell>
        </row>
        <row r="43">
          <cell r="A43">
            <v>403055</v>
          </cell>
          <cell r="B43">
            <v>402950</v>
          </cell>
          <cell r="C43" t="str">
            <v>sb3doherty@gmail.com</v>
          </cell>
          <cell r="D43" t="str">
            <v>Mrs</v>
          </cell>
          <cell r="E43" t="str">
            <v>SUSAN</v>
          </cell>
          <cell r="F43" t="str">
            <v>DOHERTY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448948106</v>
          </cell>
          <cell r="R43" t="str">
            <v/>
          </cell>
          <cell r="S43" t="str">
            <v/>
          </cell>
          <cell r="T43">
            <v>7</v>
          </cell>
          <cell r="U43">
            <v>47286392</v>
          </cell>
          <cell r="V43" t="str">
            <v>47 MAYNESIDE CCT</v>
          </cell>
          <cell r="W43" t="str">
            <v/>
          </cell>
          <cell r="X43" t="str">
            <v>ANNANDALE</v>
          </cell>
          <cell r="Y43" t="str">
            <v>QLD</v>
          </cell>
          <cell r="Z43">
            <v>4814</v>
          </cell>
          <cell r="AA43" t="str">
            <v>Australia</v>
          </cell>
          <cell r="AB43" t="str">
            <v/>
          </cell>
          <cell r="AC43" t="str">
            <v>05/06/1963</v>
          </cell>
          <cell r="AD43" t="str">
            <v>Female</v>
          </cell>
          <cell r="AE43" t="str">
            <v>Active</v>
          </cell>
          <cell r="AF43" t="str">
            <v>Yes</v>
          </cell>
          <cell r="AG43" t="str">
            <v>DOHERTY SUSAN</v>
          </cell>
          <cell r="AH43">
            <v>54</v>
          </cell>
          <cell r="AI43" t="str">
            <v>*</v>
          </cell>
        </row>
        <row r="44">
          <cell r="A44">
            <v>402887</v>
          </cell>
          <cell r="B44" t="str">
            <v/>
          </cell>
          <cell r="C44" t="str">
            <v>mdmdjddd@tpg.com.au</v>
          </cell>
          <cell r="D44" t="str">
            <v>Ms</v>
          </cell>
          <cell r="E44" t="str">
            <v>Mary</v>
          </cell>
          <cell r="F44" t="str">
            <v>Donoghue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>
            <v>7</v>
          </cell>
          <cell r="M44">
            <v>47887403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7</v>
          </cell>
          <cell r="U44">
            <v>47887403</v>
          </cell>
          <cell r="V44" t="str">
            <v>10 Rangewood Drive</v>
          </cell>
          <cell r="W44" t="str">
            <v/>
          </cell>
          <cell r="X44" t="str">
            <v>Rangewood</v>
          </cell>
          <cell r="Y44" t="str">
            <v>Queensland</v>
          </cell>
          <cell r="Z44">
            <v>4817</v>
          </cell>
          <cell r="AA44" t="str">
            <v>Australia</v>
          </cell>
          <cell r="AB44" t="str">
            <v>Teachers Aide</v>
          </cell>
          <cell r="AC44" t="str">
            <v>26/05/1953</v>
          </cell>
          <cell r="AD44" t="str">
            <v>Female</v>
          </cell>
          <cell r="AE44" t="str">
            <v>Active</v>
          </cell>
          <cell r="AF44" t="str">
            <v>Yes</v>
          </cell>
          <cell r="AG44" t="str">
            <v>DONOGHUE MARY</v>
          </cell>
          <cell r="AH44">
            <v>64</v>
          </cell>
          <cell r="AI44" t="str">
            <v>*</v>
          </cell>
        </row>
        <row r="45">
          <cell r="A45">
            <v>403037</v>
          </cell>
          <cell r="B45">
            <v>402887</v>
          </cell>
          <cell r="C45" t="str">
            <v>mdmdjddd@tpg.com.au</v>
          </cell>
          <cell r="D45" t="str">
            <v>Mr</v>
          </cell>
          <cell r="E45" t="str">
            <v>Michael</v>
          </cell>
          <cell r="F45" t="str">
            <v>Donoghue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>
            <v>747887403</v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7</v>
          </cell>
          <cell r="U45">
            <v>47887403</v>
          </cell>
          <cell r="V45" t="str">
            <v>10 Rangewood Drive</v>
          </cell>
          <cell r="W45" t="str">
            <v/>
          </cell>
          <cell r="X45" t="str">
            <v>Rangewood</v>
          </cell>
          <cell r="Y45" t="str">
            <v>Queensland</v>
          </cell>
          <cell r="Z45">
            <v>4817</v>
          </cell>
          <cell r="AA45" t="str">
            <v>Australia</v>
          </cell>
          <cell r="AB45" t="str">
            <v>Gardener</v>
          </cell>
          <cell r="AC45" t="str">
            <v>14/05/1948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DONOGHUE MICHAEL</v>
          </cell>
          <cell r="AH45">
            <v>69</v>
          </cell>
          <cell r="AI45" t="str">
            <v>*</v>
          </cell>
        </row>
        <row r="46">
          <cell r="A46">
            <v>475223</v>
          </cell>
          <cell r="B46" t="str">
            <v/>
          </cell>
          <cell r="C46" t="str">
            <v>dowlind@live.com.au</v>
          </cell>
          <cell r="D46" t="str">
            <v>Ms</v>
          </cell>
          <cell r="E46" t="str">
            <v>donna</v>
          </cell>
          <cell r="F46" t="str">
            <v>dowling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403197539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7 melton tce</v>
          </cell>
          <cell r="W46" t="str">
            <v/>
          </cell>
          <cell r="X46" t="str">
            <v>townsville city</v>
          </cell>
          <cell r="Y46" t="str">
            <v>Australian Capital Territory</v>
          </cell>
          <cell r="Z46">
            <v>4810</v>
          </cell>
          <cell r="AA46" t="str">
            <v>Australia</v>
          </cell>
          <cell r="AB46" t="str">
            <v>child psychiatrist</v>
          </cell>
          <cell r="AC46" t="str">
            <v>20/03/1970</v>
          </cell>
          <cell r="AD46" t="str">
            <v>Female</v>
          </cell>
          <cell r="AE46" t="str">
            <v>Active</v>
          </cell>
          <cell r="AF46" t="str">
            <v>Yes</v>
          </cell>
          <cell r="AG46" t="str">
            <v>DOWLING DONNA</v>
          </cell>
          <cell r="AH46">
            <v>47</v>
          </cell>
          <cell r="AI46" t="str">
            <v>*</v>
          </cell>
        </row>
        <row r="47">
          <cell r="A47">
            <v>402943</v>
          </cell>
          <cell r="B47" t="str">
            <v/>
          </cell>
          <cell r="C47" t="str">
            <v>rydown@bigpond.com</v>
          </cell>
          <cell r="D47" t="str">
            <v>Mr</v>
          </cell>
          <cell r="E47" t="str">
            <v>BOB</v>
          </cell>
          <cell r="F47" t="str">
            <v>DOWN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0417 154489</v>
          </cell>
          <cell r="R47" t="str">
            <v/>
          </cell>
          <cell r="S47" t="str">
            <v/>
          </cell>
          <cell r="T47">
            <v>7</v>
          </cell>
          <cell r="U47" t="str">
            <v/>
          </cell>
          <cell r="V47" t="str">
            <v>70 WHEELER CIRCUIT</v>
          </cell>
          <cell r="W47" t="str">
            <v/>
          </cell>
          <cell r="X47" t="str">
            <v>KIRWAN</v>
          </cell>
          <cell r="Y47" t="str">
            <v>Queensland</v>
          </cell>
          <cell r="Z47">
            <v>4817</v>
          </cell>
          <cell r="AA47" t="str">
            <v>Australia</v>
          </cell>
          <cell r="AB47" t="str">
            <v/>
          </cell>
          <cell r="AC47" t="str">
            <v>19/05/1938</v>
          </cell>
          <cell r="AD47" t="str">
            <v>Male</v>
          </cell>
          <cell r="AE47" t="str">
            <v>Active</v>
          </cell>
          <cell r="AF47" t="str">
            <v>Yes</v>
          </cell>
          <cell r="AG47" t="str">
            <v>DOWN BOB</v>
          </cell>
          <cell r="AH47">
            <v>79</v>
          </cell>
          <cell r="AI47" t="str">
            <v>*</v>
          </cell>
        </row>
        <row r="48">
          <cell r="A48">
            <v>854072</v>
          </cell>
          <cell r="B48" t="str">
            <v/>
          </cell>
          <cell r="C48" t="str">
            <v>bkdoyle@bigpond.com</v>
          </cell>
          <cell r="D48" t="str">
            <v>Mrs</v>
          </cell>
          <cell r="E48" t="str">
            <v>Kylie</v>
          </cell>
          <cell r="F48" t="str">
            <v>Doyle</v>
          </cell>
          <cell r="G48" t="str">
            <v/>
          </cell>
          <cell r="H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>
            <v>7</v>
          </cell>
          <cell r="M48">
            <v>47282025</v>
          </cell>
          <cell r="N48" t="str">
            <v/>
          </cell>
          <cell r="O48" t="str">
            <v/>
          </cell>
          <cell r="P48" t="str">
            <v/>
          </cell>
          <cell r="Q48">
            <v>400771473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48 Masuda St</v>
          </cell>
          <cell r="W48" t="str">
            <v/>
          </cell>
          <cell r="X48" t="str">
            <v>Annandale</v>
          </cell>
          <cell r="Y48" t="str">
            <v>Queensland</v>
          </cell>
          <cell r="Z48">
            <v>4814</v>
          </cell>
          <cell r="AA48" t="str">
            <v>Australia</v>
          </cell>
          <cell r="AB48" t="str">
            <v/>
          </cell>
          <cell r="AC48" t="str">
            <v>14/09/1971</v>
          </cell>
          <cell r="AD48" t="str">
            <v>Female</v>
          </cell>
          <cell r="AE48" t="str">
            <v>Active</v>
          </cell>
          <cell r="AF48" t="str">
            <v>Yes</v>
          </cell>
          <cell r="AG48" t="str">
            <v>DOYLE KYLIE</v>
          </cell>
          <cell r="AH48">
            <v>46</v>
          </cell>
          <cell r="AI48" t="str">
            <v>*</v>
          </cell>
        </row>
        <row r="49">
          <cell r="A49">
            <v>402939</v>
          </cell>
          <cell r="B49" t="str">
            <v/>
          </cell>
          <cell r="C49" t="str">
            <v>robert.ellershaw@bigpond.com</v>
          </cell>
          <cell r="D49" t="str">
            <v>Mr</v>
          </cell>
          <cell r="E49" t="str">
            <v>Robert</v>
          </cell>
          <cell r="F49" t="str">
            <v>Ellershaw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>
            <v>7</v>
          </cell>
          <cell r="M49">
            <v>47797644</v>
          </cell>
          <cell r="N49" t="str">
            <v/>
          </cell>
          <cell r="O49" t="str">
            <v/>
          </cell>
          <cell r="P49" t="str">
            <v/>
          </cell>
          <cell r="Q49">
            <v>438777465</v>
          </cell>
          <cell r="R49" t="str">
            <v/>
          </cell>
          <cell r="S49" t="str">
            <v/>
          </cell>
          <cell r="T49">
            <v>7</v>
          </cell>
          <cell r="U49">
            <v>47797644</v>
          </cell>
          <cell r="V49" t="str">
            <v>11 SCHOLARS PLACE</v>
          </cell>
          <cell r="W49" t="str">
            <v/>
          </cell>
          <cell r="X49" t="str">
            <v>DOUGLAS</v>
          </cell>
          <cell r="Y49" t="str">
            <v>QLD</v>
          </cell>
          <cell r="Z49">
            <v>4814</v>
          </cell>
          <cell r="AA49" t="str">
            <v>Australia</v>
          </cell>
          <cell r="AB49" t="str">
            <v/>
          </cell>
          <cell r="AC49" t="str">
            <v>15/09/1955</v>
          </cell>
          <cell r="AD49" t="str">
            <v>Male</v>
          </cell>
          <cell r="AE49" t="str">
            <v>Active</v>
          </cell>
          <cell r="AF49" t="str">
            <v>Yes</v>
          </cell>
          <cell r="AG49" t="str">
            <v>ELLERSHAW ROBERT</v>
          </cell>
          <cell r="AH49">
            <v>62</v>
          </cell>
          <cell r="AI49" t="str">
            <v>*</v>
          </cell>
        </row>
        <row r="50">
          <cell r="A50">
            <v>891972</v>
          </cell>
          <cell r="B50" t="str">
            <v/>
          </cell>
          <cell r="C50" t="str">
            <v>dale.eriksen@bigpond.com</v>
          </cell>
          <cell r="D50" t="str">
            <v>Ms</v>
          </cell>
          <cell r="E50" t="str">
            <v>Dale</v>
          </cell>
          <cell r="F50" t="str">
            <v>Eriksen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428155311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5 Mears Street</v>
          </cell>
          <cell r="W50" t="str">
            <v/>
          </cell>
          <cell r="X50" t="str">
            <v>Mundingburra</v>
          </cell>
          <cell r="Y50" t="str">
            <v>Queensland</v>
          </cell>
          <cell r="Z50">
            <v>4812</v>
          </cell>
          <cell r="AA50" t="str">
            <v>Australia</v>
          </cell>
          <cell r="AB50" t="str">
            <v/>
          </cell>
          <cell r="AC50" t="str">
            <v>30/04/1964</v>
          </cell>
          <cell r="AD50" t="str">
            <v>Female</v>
          </cell>
          <cell r="AE50" t="str">
            <v>Active</v>
          </cell>
          <cell r="AF50" t="str">
            <v>Yes</v>
          </cell>
          <cell r="AG50" t="str">
            <v>ERIKSEN DALE</v>
          </cell>
          <cell r="AH50">
            <v>53</v>
          </cell>
          <cell r="AI50" t="str">
            <v>*</v>
          </cell>
        </row>
        <row r="51">
          <cell r="A51">
            <v>513282</v>
          </cell>
          <cell r="B51" t="str">
            <v/>
          </cell>
          <cell r="C51" t="str">
            <v>karen@jgre.com.au</v>
          </cell>
          <cell r="D51" t="str">
            <v>Mrs</v>
          </cell>
          <cell r="E51" t="str">
            <v>Karen</v>
          </cell>
          <cell r="F51" t="str">
            <v>Ernest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417140997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47 Warland Street</v>
          </cell>
          <cell r="W51" t="str">
            <v/>
          </cell>
          <cell r="X51" t="str">
            <v>Kirwan</v>
          </cell>
          <cell r="Y51" t="str">
            <v>Queensland</v>
          </cell>
          <cell r="Z51">
            <v>4817</v>
          </cell>
          <cell r="AA51" t="str">
            <v>Australia</v>
          </cell>
          <cell r="AB51" t="str">
            <v>Admin Manager</v>
          </cell>
          <cell r="AC51" t="str">
            <v>20/05/1958</v>
          </cell>
          <cell r="AD51" t="str">
            <v>Female</v>
          </cell>
          <cell r="AE51" t="str">
            <v>Active</v>
          </cell>
          <cell r="AF51" t="str">
            <v>Yes</v>
          </cell>
          <cell r="AG51" t="str">
            <v>ERNEST KAREN</v>
          </cell>
          <cell r="AH51">
            <v>59</v>
          </cell>
          <cell r="AI51" t="str">
            <v>*</v>
          </cell>
        </row>
        <row r="52">
          <cell r="A52">
            <v>265710</v>
          </cell>
          <cell r="B52" t="str">
            <v/>
          </cell>
          <cell r="C52" t="str">
            <v>derrickalana@bigpond.com</v>
          </cell>
          <cell r="D52" t="str">
            <v>Mr</v>
          </cell>
          <cell r="E52" t="str">
            <v>Derrick</v>
          </cell>
          <cell r="F52" t="str">
            <v>Evans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400118563</v>
          </cell>
          <cell r="R52">
            <v>7</v>
          </cell>
          <cell r="S52" t="str">
            <v>07 4722 3255</v>
          </cell>
          <cell r="T52">
            <v>7</v>
          </cell>
          <cell r="U52" t="str">
            <v>07 4772 0507</v>
          </cell>
          <cell r="V52" t="str">
            <v>8 Leigh Street</v>
          </cell>
          <cell r="W52" t="str">
            <v/>
          </cell>
          <cell r="X52" t="str">
            <v>West End</v>
          </cell>
          <cell r="Y52" t="str">
            <v>QLD</v>
          </cell>
          <cell r="Z52">
            <v>4810</v>
          </cell>
          <cell r="AA52" t="str">
            <v>Australia</v>
          </cell>
          <cell r="AB52" t="str">
            <v>Manager</v>
          </cell>
          <cell r="AC52" t="str">
            <v>23/07/1968</v>
          </cell>
          <cell r="AD52" t="str">
            <v>Male</v>
          </cell>
          <cell r="AE52" t="str">
            <v>Active</v>
          </cell>
          <cell r="AF52" t="str">
            <v>Yes</v>
          </cell>
          <cell r="AG52" t="str">
            <v>EVANS DERRICK</v>
          </cell>
          <cell r="AH52">
            <v>49</v>
          </cell>
          <cell r="AI52" t="str">
            <v>*</v>
          </cell>
        </row>
        <row r="53">
          <cell r="A53">
            <v>573501</v>
          </cell>
          <cell r="B53" t="str">
            <v/>
          </cell>
          <cell r="C53" t="str">
            <v>nessmarkf@gmail.com</v>
          </cell>
          <cell r="D53" t="str">
            <v>Master</v>
          </cell>
          <cell r="E53" t="str">
            <v>Leo</v>
          </cell>
          <cell r="F53" t="str">
            <v>Fairley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>
            <v>7</v>
          </cell>
          <cell r="M53">
            <v>47737873</v>
          </cell>
          <cell r="N53" t="str">
            <v/>
          </cell>
          <cell r="O53" t="str">
            <v/>
          </cell>
          <cell r="P53" t="str">
            <v/>
          </cell>
          <cell r="Q53">
            <v>407747411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16 Moondarga Dr</v>
          </cell>
          <cell r="W53" t="str">
            <v/>
          </cell>
          <cell r="X53" t="str">
            <v>Cranbrook</v>
          </cell>
          <cell r="Y53" t="str">
            <v>Queensland</v>
          </cell>
          <cell r="Z53">
            <v>4814</v>
          </cell>
          <cell r="AA53" t="str">
            <v>Australia</v>
          </cell>
          <cell r="AB53" t="str">
            <v>student</v>
          </cell>
          <cell r="AC53" t="str">
            <v>19/06/2003</v>
          </cell>
          <cell r="AD53" t="str">
            <v>Male</v>
          </cell>
          <cell r="AE53" t="str">
            <v>Active</v>
          </cell>
          <cell r="AF53" t="str">
            <v>Yes</v>
          </cell>
          <cell r="AG53" t="str">
            <v>FAIRLEY LEO</v>
          </cell>
          <cell r="AH53">
            <v>14</v>
          </cell>
          <cell r="AI53" t="str">
            <v>*</v>
          </cell>
        </row>
        <row r="54">
          <cell r="A54">
            <v>402931</v>
          </cell>
          <cell r="B54" t="str">
            <v/>
          </cell>
          <cell r="C54" t="str">
            <v>rbfanning@internode.on.net</v>
          </cell>
          <cell r="D54" t="str">
            <v>Mr</v>
          </cell>
          <cell r="E54" t="str">
            <v>BRIAN</v>
          </cell>
          <cell r="F54" t="str">
            <v>FANNING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423027444</v>
          </cell>
          <cell r="R54">
            <v>7</v>
          </cell>
          <cell r="S54">
            <v>47218631</v>
          </cell>
          <cell r="T54">
            <v>7</v>
          </cell>
          <cell r="U54">
            <v>47550471</v>
          </cell>
          <cell r="V54" t="str">
            <v>29 LATCHFORD STREET</v>
          </cell>
          <cell r="W54" t="str">
            <v/>
          </cell>
          <cell r="X54" t="str">
            <v>PIMLICO</v>
          </cell>
          <cell r="Y54" t="str">
            <v>QLD</v>
          </cell>
          <cell r="Z54">
            <v>4812</v>
          </cell>
          <cell r="AA54" t="str">
            <v>Australia</v>
          </cell>
          <cell r="AB54" t="str">
            <v/>
          </cell>
          <cell r="AC54" t="str">
            <v>25/10/1971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FANNING BRIAN</v>
          </cell>
          <cell r="AH54">
            <v>46</v>
          </cell>
          <cell r="AI54" t="str">
            <v>*</v>
          </cell>
        </row>
        <row r="55">
          <cell r="A55">
            <v>513275</v>
          </cell>
          <cell r="B55" t="str">
            <v/>
          </cell>
          <cell r="C55" t="str">
            <v>amandaf@jgre.com.au</v>
          </cell>
          <cell r="D55" t="str">
            <v>Mrs</v>
          </cell>
          <cell r="E55" t="str">
            <v>Amanda</v>
          </cell>
          <cell r="F55" t="str">
            <v>Field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407178740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7 Eklund Street</v>
          </cell>
          <cell r="W55" t="str">
            <v/>
          </cell>
          <cell r="X55" t="str">
            <v>Kirwan</v>
          </cell>
          <cell r="Y55" t="str">
            <v>Queensland</v>
          </cell>
          <cell r="Z55">
            <v>4817</v>
          </cell>
          <cell r="AA55" t="str">
            <v>Australia</v>
          </cell>
          <cell r="AB55" t="str">
            <v>Body Corporate Manager</v>
          </cell>
          <cell r="AC55" t="str">
            <v>28/03/1976</v>
          </cell>
          <cell r="AD55" t="str">
            <v>Female</v>
          </cell>
          <cell r="AE55" t="str">
            <v>Active</v>
          </cell>
          <cell r="AF55" t="str">
            <v>Yes</v>
          </cell>
          <cell r="AG55" t="str">
            <v>FIELD AMANDA</v>
          </cell>
          <cell r="AH55">
            <v>41</v>
          </cell>
          <cell r="AI55" t="str">
            <v>*</v>
          </cell>
        </row>
        <row r="56">
          <cell r="A56">
            <v>402773</v>
          </cell>
          <cell r="B56" t="str">
            <v/>
          </cell>
          <cell r="C56" t="str">
            <v>dentrish@bigpond.com</v>
          </cell>
          <cell r="D56" t="str">
            <v>Mrs</v>
          </cell>
          <cell r="E56" t="str">
            <v>Patricia</v>
          </cell>
          <cell r="F56" t="str">
            <v>Fisher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412155885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80 Peel Street</v>
          </cell>
          <cell r="W56" t="str">
            <v/>
          </cell>
          <cell r="X56" t="str">
            <v>Garbutt</v>
          </cell>
          <cell r="Y56" t="str">
            <v>Queensland</v>
          </cell>
          <cell r="Z56">
            <v>4814</v>
          </cell>
          <cell r="AA56" t="str">
            <v>Australia</v>
          </cell>
          <cell r="AB56" t="str">
            <v/>
          </cell>
          <cell r="AC56" t="str">
            <v>26/03/1953</v>
          </cell>
          <cell r="AD56" t="str">
            <v>Female</v>
          </cell>
          <cell r="AE56" t="str">
            <v>Active</v>
          </cell>
          <cell r="AF56" t="str">
            <v>Yes</v>
          </cell>
          <cell r="AG56" t="str">
            <v>FISHER PATRICIA</v>
          </cell>
          <cell r="AH56">
            <v>64</v>
          </cell>
          <cell r="AI56" t="str">
            <v>*</v>
          </cell>
        </row>
        <row r="57">
          <cell r="A57">
            <v>402890</v>
          </cell>
          <cell r="B57" t="str">
            <v/>
          </cell>
          <cell r="C57" t="str">
            <v>mfitzsimmons@bigpond.com</v>
          </cell>
          <cell r="D57" t="str">
            <v>Mr</v>
          </cell>
          <cell r="E57" t="str">
            <v>Michael</v>
          </cell>
          <cell r="F57" t="str">
            <v>Fitzsimmons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>
            <v>409</v>
          </cell>
          <cell r="M57">
            <v>635392</v>
          </cell>
          <cell r="N57" t="str">
            <v/>
          </cell>
          <cell r="O57" t="str">
            <v/>
          </cell>
          <cell r="P57" t="str">
            <v/>
          </cell>
          <cell r="Q57">
            <v>409635392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>7 Annaville Road</v>
          </cell>
          <cell r="W57" t="str">
            <v/>
          </cell>
          <cell r="X57" t="str">
            <v>Jensen</v>
          </cell>
          <cell r="Y57" t="str">
            <v>Queensland</v>
          </cell>
          <cell r="Z57">
            <v>4818</v>
          </cell>
          <cell r="AA57" t="str">
            <v>Australia</v>
          </cell>
          <cell r="AB57" t="str">
            <v/>
          </cell>
          <cell r="AC57" t="str">
            <v>26/09/1965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FITZSIMMONS MICHAEL</v>
          </cell>
          <cell r="AH57">
            <v>52</v>
          </cell>
          <cell r="AI57" t="str">
            <v>*</v>
          </cell>
        </row>
        <row r="58">
          <cell r="A58">
            <v>402808</v>
          </cell>
          <cell r="B58" t="str">
            <v/>
          </cell>
          <cell r="C58" t="str">
            <v>guntar@westnet.com.au</v>
          </cell>
          <cell r="D58" t="str">
            <v>Ms</v>
          </cell>
          <cell r="E58" t="str">
            <v>DEE</v>
          </cell>
          <cell r="F58" t="str">
            <v>FLYNN-PITTAR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>
            <v>408480036</v>
          </cell>
          <cell r="N58" t="str">
            <v/>
          </cell>
          <cell r="O58" t="str">
            <v/>
          </cell>
          <cell r="P58" t="str">
            <v/>
          </cell>
          <cell r="Q58">
            <v>408480036</v>
          </cell>
          <cell r="R58" t="str">
            <v/>
          </cell>
          <cell r="S58" t="str">
            <v/>
          </cell>
          <cell r="T58">
            <v>7</v>
          </cell>
          <cell r="U58" t="str">
            <v/>
          </cell>
          <cell r="V58" t="str">
            <v>293 STANLEY STREET</v>
          </cell>
          <cell r="W58" t="str">
            <v/>
          </cell>
          <cell r="X58" t="str">
            <v>NORTH WARD</v>
          </cell>
          <cell r="Y58" t="str">
            <v>Queensland</v>
          </cell>
          <cell r="Z58">
            <v>4810</v>
          </cell>
          <cell r="AA58" t="str">
            <v>Australia</v>
          </cell>
          <cell r="AB58" t="str">
            <v>Physiotherapist</v>
          </cell>
          <cell r="AC58" t="str">
            <v>17/11/1963</v>
          </cell>
          <cell r="AD58" t="str">
            <v>Female</v>
          </cell>
          <cell r="AE58" t="str">
            <v>Active</v>
          </cell>
          <cell r="AF58" t="str">
            <v>Yes</v>
          </cell>
          <cell r="AG58" t="str">
            <v>FLYNN-PITTAR DEE</v>
          </cell>
          <cell r="AH58">
            <v>54</v>
          </cell>
          <cell r="AI58" t="str">
            <v>*</v>
          </cell>
        </row>
        <row r="59">
          <cell r="A59">
            <v>402794</v>
          </cell>
          <cell r="B59" t="str">
            <v/>
          </cell>
          <cell r="C59" t="str">
            <v>geoff.w.ford@team.telstra.com</v>
          </cell>
          <cell r="D59" t="str">
            <v>Mr</v>
          </cell>
          <cell r="E59" t="str">
            <v>GEOFF</v>
          </cell>
          <cell r="F59" t="str">
            <v>FORD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>
            <v>408875057</v>
          </cell>
          <cell r="R59">
            <v>7</v>
          </cell>
          <cell r="S59">
            <v>47588147</v>
          </cell>
          <cell r="T59">
            <v>7</v>
          </cell>
          <cell r="U59" t="str">
            <v/>
          </cell>
          <cell r="V59" t="str">
            <v>9 GILLI  CRESCENT</v>
          </cell>
          <cell r="W59" t="str">
            <v>Gilli Cres</v>
          </cell>
          <cell r="X59" t="str">
            <v>CRANBROOK</v>
          </cell>
          <cell r="Y59" t="str">
            <v>QLD</v>
          </cell>
          <cell r="Z59">
            <v>4814</v>
          </cell>
          <cell r="AA59" t="str">
            <v>Australia</v>
          </cell>
          <cell r="AB59" t="str">
            <v/>
          </cell>
          <cell r="AC59" t="str">
            <v>17/11/1970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FORD GEOFF</v>
          </cell>
          <cell r="AH59">
            <v>47</v>
          </cell>
          <cell r="AI59" t="str">
            <v>*</v>
          </cell>
        </row>
        <row r="60">
          <cell r="A60">
            <v>495266</v>
          </cell>
          <cell r="B60" t="str">
            <v/>
          </cell>
          <cell r="C60" t="str">
            <v>almaba51@bigpond.com</v>
          </cell>
          <cell r="D60" t="str">
            <v>Mr</v>
          </cell>
          <cell r="E60" t="str">
            <v>Ian</v>
          </cell>
          <cell r="F60" t="str">
            <v>Frazer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>
            <v>7</v>
          </cell>
          <cell r="M60">
            <v>47734803</v>
          </cell>
          <cell r="N60" t="str">
            <v/>
          </cell>
          <cell r="O60" t="str">
            <v/>
          </cell>
          <cell r="P60" t="str">
            <v/>
          </cell>
          <cell r="Q60">
            <v>438718470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32 Wellesley Dr</v>
          </cell>
          <cell r="W60" t="str">
            <v/>
          </cell>
          <cell r="X60" t="str">
            <v>Kirwan</v>
          </cell>
          <cell r="Y60" t="str">
            <v>Queensland</v>
          </cell>
          <cell r="Z60">
            <v>4817</v>
          </cell>
          <cell r="AA60" t="str">
            <v>Australia</v>
          </cell>
          <cell r="AB60" t="str">
            <v>Journalist</v>
          </cell>
          <cell r="AC60" t="str">
            <v>29/12/1951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FRAZER IAN</v>
          </cell>
          <cell r="AH60">
            <v>66</v>
          </cell>
          <cell r="AI60" t="str">
            <v>*</v>
          </cell>
        </row>
        <row r="61">
          <cell r="A61">
            <v>539202</v>
          </cell>
          <cell r="B61" t="str">
            <v/>
          </cell>
          <cell r="C61" t="str">
            <v>annfro@hotmail.com</v>
          </cell>
          <cell r="D61" t="str">
            <v>Ms</v>
          </cell>
          <cell r="E61" t="str">
            <v>Annika</v>
          </cell>
          <cell r="F61" t="str">
            <v>Frossling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414555363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Po Box 1503</v>
          </cell>
          <cell r="W61" t="str">
            <v/>
          </cell>
          <cell r="X61" t="str">
            <v>Thuringowa</v>
          </cell>
          <cell r="Y61" t="str">
            <v>Queensland</v>
          </cell>
          <cell r="Z61">
            <v>4817</v>
          </cell>
          <cell r="AA61" t="str">
            <v>Australia</v>
          </cell>
          <cell r="AB61" t="str">
            <v>Consultant</v>
          </cell>
          <cell r="AC61" t="str">
            <v>22/12/1953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FROSSLING ANNIKA</v>
          </cell>
          <cell r="AH61">
            <v>64</v>
          </cell>
          <cell r="AI61" t="str">
            <v>*</v>
          </cell>
        </row>
        <row r="62">
          <cell r="A62">
            <v>402934</v>
          </cell>
          <cell r="B62" t="str">
            <v/>
          </cell>
          <cell r="C62" t="str">
            <v>rful2284@bigpond.net.au</v>
          </cell>
          <cell r="D62" t="str">
            <v>Mr</v>
          </cell>
          <cell r="E62" t="str">
            <v>Robert</v>
          </cell>
          <cell r="F62" t="str">
            <v>Fuller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>
            <v>47550161</v>
          </cell>
          <cell r="N62" t="str">
            <v/>
          </cell>
          <cell r="O62" t="str">
            <v/>
          </cell>
          <cell r="P62" t="str">
            <v/>
          </cell>
          <cell r="Q62">
            <v>438896393</v>
          </cell>
          <cell r="R62">
            <v>7</v>
          </cell>
          <cell r="S62">
            <v>47550161</v>
          </cell>
          <cell r="T62">
            <v>7</v>
          </cell>
          <cell r="U62">
            <v>47550161</v>
          </cell>
          <cell r="V62" t="str">
            <v>31 Ashburton Place</v>
          </cell>
          <cell r="W62" t="str">
            <v/>
          </cell>
          <cell r="X62" t="str">
            <v>Douglas</v>
          </cell>
          <cell r="Y62" t="str">
            <v>Queensland</v>
          </cell>
          <cell r="Z62">
            <v>4814</v>
          </cell>
          <cell r="AA62" t="str">
            <v>Australia</v>
          </cell>
          <cell r="AB62" t="str">
            <v/>
          </cell>
          <cell r="AC62" t="str">
            <v>15/03/1958</v>
          </cell>
          <cell r="AD62" t="str">
            <v>Male</v>
          </cell>
          <cell r="AE62" t="str">
            <v>Active</v>
          </cell>
          <cell r="AF62" t="str">
            <v>Yes</v>
          </cell>
          <cell r="AG62" t="str">
            <v>FULLER ROBERT</v>
          </cell>
          <cell r="AH62">
            <v>59</v>
          </cell>
          <cell r="AI62" t="str">
            <v>*</v>
          </cell>
        </row>
        <row r="63">
          <cell r="A63">
            <v>471359</v>
          </cell>
          <cell r="B63" t="str">
            <v/>
          </cell>
          <cell r="C63" t="str">
            <v>janellegallwey@bigpond.com</v>
          </cell>
          <cell r="D63" t="str">
            <v>Miss</v>
          </cell>
          <cell r="E63" t="str">
            <v>Janelle</v>
          </cell>
          <cell r="F63" t="str">
            <v>Gallwey</v>
          </cell>
          <cell r="G63" t="str">
            <v>Running works Townsville</v>
          </cell>
          <cell r="H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429063018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241 Palmerston street</v>
          </cell>
          <cell r="W63" t="str">
            <v/>
          </cell>
          <cell r="X63" t="str">
            <v>Vincent</v>
          </cell>
          <cell r="Y63" t="str">
            <v>Queensland</v>
          </cell>
          <cell r="Z63">
            <v>4814</v>
          </cell>
          <cell r="AA63" t="str">
            <v>Australia</v>
          </cell>
          <cell r="AB63" t="str">
            <v>Retail manager</v>
          </cell>
          <cell r="AC63" t="str">
            <v>24/03/1972</v>
          </cell>
          <cell r="AD63" t="str">
            <v>Female</v>
          </cell>
          <cell r="AE63" t="str">
            <v>Active</v>
          </cell>
          <cell r="AF63" t="str">
            <v>Yes</v>
          </cell>
          <cell r="AG63" t="str">
            <v>GALLWEY JANELLE</v>
          </cell>
          <cell r="AH63">
            <v>45</v>
          </cell>
          <cell r="AI63" t="str">
            <v>*</v>
          </cell>
        </row>
        <row r="64">
          <cell r="A64">
            <v>849262</v>
          </cell>
          <cell r="B64" t="str">
            <v/>
          </cell>
          <cell r="C64" t="str">
            <v>jenniegardiner@icloud.com</v>
          </cell>
          <cell r="D64" t="str">
            <v>Mrs</v>
          </cell>
          <cell r="E64" t="str">
            <v>Jennie-Lee</v>
          </cell>
          <cell r="F64" t="str">
            <v>Gardiner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414893301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8 Newbury Drive</v>
          </cell>
          <cell r="W64" t="str">
            <v/>
          </cell>
          <cell r="X64" t="str">
            <v>MOUNT LOW</v>
          </cell>
          <cell r="Y64" t="str">
            <v>Queensland</v>
          </cell>
          <cell r="Z64">
            <v>4818</v>
          </cell>
          <cell r="AA64" t="str">
            <v>Australia</v>
          </cell>
          <cell r="AB64" t="str">
            <v/>
          </cell>
          <cell r="AC64" t="str">
            <v>09/03/1979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GARDINER JENNIE-LEE</v>
          </cell>
          <cell r="AH64">
            <v>38</v>
          </cell>
          <cell r="AI64" t="str">
            <v>*</v>
          </cell>
        </row>
        <row r="65">
          <cell r="A65">
            <v>456855</v>
          </cell>
          <cell r="B65" t="str">
            <v/>
          </cell>
          <cell r="C65" t="str">
            <v>garney1@bigpond.com</v>
          </cell>
          <cell r="D65" t="str">
            <v>Mr</v>
          </cell>
          <cell r="E65" t="str">
            <v>Adrian</v>
          </cell>
          <cell r="F65" t="str">
            <v>Garnett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>
            <v>438758793</v>
          </cell>
          <cell r="N65" t="str">
            <v/>
          </cell>
          <cell r="O65" t="str">
            <v/>
          </cell>
          <cell r="P65" t="str">
            <v/>
          </cell>
          <cell r="Q65">
            <v>438758793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37 Armstrong St</v>
          </cell>
          <cell r="W65" t="str">
            <v/>
          </cell>
          <cell r="X65" t="str">
            <v>Hermit Park</v>
          </cell>
          <cell r="Y65" t="str">
            <v>Queensland</v>
          </cell>
          <cell r="Z65">
            <v>4812</v>
          </cell>
          <cell r="AA65" t="str">
            <v>Australia</v>
          </cell>
          <cell r="AB65" t="str">
            <v>Firefighter</v>
          </cell>
          <cell r="AC65" t="str">
            <v>28/01/1971</v>
          </cell>
          <cell r="AD65" t="str">
            <v>Male</v>
          </cell>
          <cell r="AE65" t="str">
            <v>Active</v>
          </cell>
          <cell r="AF65" t="str">
            <v>Yes</v>
          </cell>
          <cell r="AG65" t="str">
            <v>GARNETT ADRIAN</v>
          </cell>
          <cell r="AH65">
            <v>46</v>
          </cell>
          <cell r="AI65" t="str">
            <v>*</v>
          </cell>
        </row>
        <row r="66">
          <cell r="A66">
            <v>915017</v>
          </cell>
          <cell r="B66" t="str">
            <v/>
          </cell>
          <cell r="C66" t="str">
            <v>aaron.ian.garnham@gmail.com</v>
          </cell>
          <cell r="D66" t="str">
            <v>Mr</v>
          </cell>
          <cell r="E66" t="str">
            <v>Aaron</v>
          </cell>
          <cell r="F66" t="str">
            <v>Garnham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472677453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Daly officers mess, lavarack barracks</v>
          </cell>
          <cell r="W66" t="str">
            <v/>
          </cell>
          <cell r="X66" t="str">
            <v>Milpo</v>
          </cell>
          <cell r="Y66" t="str">
            <v>Queensland</v>
          </cell>
          <cell r="Z66">
            <v>4813</v>
          </cell>
          <cell r="AA66" t="str">
            <v>Australia</v>
          </cell>
          <cell r="AB66" t="str">
            <v/>
          </cell>
          <cell r="AC66" t="str">
            <v>07/05/1986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GARNHAM AARON</v>
          </cell>
          <cell r="AH66">
            <v>31</v>
          </cell>
          <cell r="AI66" t="str">
            <v>*</v>
          </cell>
        </row>
        <row r="67">
          <cell r="A67">
            <v>495267</v>
          </cell>
          <cell r="B67">
            <v>495266</v>
          </cell>
          <cell r="C67" t="str">
            <v>almaba51@bigpond.com</v>
          </cell>
          <cell r="D67" t="str">
            <v>Ms</v>
          </cell>
          <cell r="E67" t="str">
            <v>Diane</v>
          </cell>
          <cell r="F67" t="str">
            <v>Garvie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>
            <v>7</v>
          </cell>
          <cell r="M67">
            <v>47734803</v>
          </cell>
          <cell r="N67" t="str">
            <v/>
          </cell>
          <cell r="O67" t="str">
            <v/>
          </cell>
          <cell r="P67" t="str">
            <v/>
          </cell>
          <cell r="Q67">
            <v>410041092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32 Wellesley Dr</v>
          </cell>
          <cell r="W67" t="str">
            <v/>
          </cell>
          <cell r="X67" t="str">
            <v>Kirwan</v>
          </cell>
          <cell r="Y67" t="str">
            <v>Queensland</v>
          </cell>
          <cell r="Z67">
            <v>4817</v>
          </cell>
          <cell r="AA67" t="str">
            <v>Australia</v>
          </cell>
          <cell r="AB67" t="str">
            <v/>
          </cell>
          <cell r="AC67" t="str">
            <v>24/09/1957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GARVIE DIANE</v>
          </cell>
          <cell r="AH67">
            <v>60</v>
          </cell>
          <cell r="AI67" t="str">
            <v>*</v>
          </cell>
        </row>
        <row r="68">
          <cell r="A68">
            <v>402975</v>
          </cell>
          <cell r="B68" t="str">
            <v/>
          </cell>
          <cell r="C68" t="str">
            <v>tagnz@hotmail.com</v>
          </cell>
          <cell r="D68" t="str">
            <v>Mr</v>
          </cell>
          <cell r="E68" t="str">
            <v>Tony</v>
          </cell>
          <cell r="F68" t="str">
            <v>Gordon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437401878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56 Klewarra blvd</v>
          </cell>
          <cell r="W68" t="str">
            <v/>
          </cell>
          <cell r="X68" t="str">
            <v>Douglas</v>
          </cell>
          <cell r="Y68" t="str">
            <v>Queensland</v>
          </cell>
          <cell r="Z68">
            <v>4812</v>
          </cell>
          <cell r="AA68" t="str">
            <v>Australia</v>
          </cell>
          <cell r="AB68" t="str">
            <v>Motor Mechanic/Chef/dapper lad</v>
          </cell>
          <cell r="AC68" t="str">
            <v>01/07/1985</v>
          </cell>
          <cell r="AD68" t="str">
            <v>Male</v>
          </cell>
          <cell r="AE68" t="str">
            <v>Active</v>
          </cell>
          <cell r="AF68" t="str">
            <v>Yes</v>
          </cell>
          <cell r="AG68" t="str">
            <v>GORDON TONY</v>
          </cell>
          <cell r="AH68">
            <v>32</v>
          </cell>
          <cell r="AI68" t="str">
            <v>*</v>
          </cell>
        </row>
        <row r="69">
          <cell r="A69">
            <v>402704</v>
          </cell>
          <cell r="B69">
            <v>284106</v>
          </cell>
          <cell r="C69" t="str">
            <v>willaby@bigpond.net.au</v>
          </cell>
          <cell r="D69" t="str">
            <v>Mr</v>
          </cell>
          <cell r="E69" t="str">
            <v>Billy</v>
          </cell>
          <cell r="F69" t="str">
            <v>Guy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409056242</v>
          </cell>
          <cell r="R69" t="str">
            <v/>
          </cell>
          <cell r="S69" t="str">
            <v/>
          </cell>
          <cell r="T69">
            <v>7</v>
          </cell>
          <cell r="U69">
            <v>47215039</v>
          </cell>
          <cell r="V69" t="str">
            <v>65/ 42 Warburton St</v>
          </cell>
          <cell r="W69" t="str">
            <v/>
          </cell>
          <cell r="X69" t="str">
            <v>North Ward</v>
          </cell>
          <cell r="Y69" t="str">
            <v>Qld</v>
          </cell>
          <cell r="Z69">
            <v>4810</v>
          </cell>
          <cell r="AA69" t="str">
            <v>Australia</v>
          </cell>
          <cell r="AB69" t="str">
            <v/>
          </cell>
          <cell r="AC69" t="str">
            <v>01/04/1971</v>
          </cell>
          <cell r="AD69" t="str">
            <v>Male</v>
          </cell>
          <cell r="AE69" t="str">
            <v>Active</v>
          </cell>
          <cell r="AF69" t="str">
            <v>Yes</v>
          </cell>
          <cell r="AG69" t="str">
            <v>GUY BILLY</v>
          </cell>
          <cell r="AH69">
            <v>46</v>
          </cell>
          <cell r="AI69" t="str">
            <v>*</v>
          </cell>
        </row>
        <row r="70">
          <cell r="A70">
            <v>933233</v>
          </cell>
          <cell r="B70" t="str">
            <v/>
          </cell>
          <cell r="C70" t="str">
            <v>aaron.halliwell@my.jcu.edu.au</v>
          </cell>
          <cell r="D70" t="str">
            <v>Mr</v>
          </cell>
          <cell r="E70" t="str">
            <v>Aaron</v>
          </cell>
          <cell r="F70" t="str">
            <v>Halliwell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 t="str">
            <v/>
          </cell>
          <cell r="M70">
            <v>401269002</v>
          </cell>
          <cell r="N70" t="str">
            <v/>
          </cell>
          <cell r="O70" t="str">
            <v/>
          </cell>
          <cell r="P70" t="str">
            <v/>
          </cell>
          <cell r="Q70">
            <v>401269002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1/56 Landsborough St</v>
          </cell>
          <cell r="W70" t="str">
            <v/>
          </cell>
          <cell r="X70" t="str">
            <v>North Ward</v>
          </cell>
          <cell r="Y70" t="str">
            <v>Queensland</v>
          </cell>
          <cell r="Z70">
            <v>4810</v>
          </cell>
          <cell r="AA70" t="str">
            <v>Australia</v>
          </cell>
          <cell r="AB70" t="str">
            <v/>
          </cell>
          <cell r="AC70" t="str">
            <v>29/01/1993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HALLIWELL AARON</v>
          </cell>
          <cell r="AH70">
            <v>24</v>
          </cell>
          <cell r="AI70" t="str">
            <v>*</v>
          </cell>
        </row>
        <row r="71">
          <cell r="A71">
            <v>402993</v>
          </cell>
          <cell r="B71" t="str">
            <v/>
          </cell>
          <cell r="C71" t="str">
            <v>tsvtrainer@gmail.com</v>
          </cell>
          <cell r="D71" t="str">
            <v>Mr</v>
          </cell>
          <cell r="E71" t="str">
            <v>Dave</v>
          </cell>
          <cell r="F71" t="str">
            <v>Hampton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>
            <v>447240222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PO Box 5418</v>
          </cell>
          <cell r="W71" t="str">
            <v/>
          </cell>
          <cell r="X71" t="str">
            <v>Townsville</v>
          </cell>
          <cell r="Y71" t="str">
            <v>Queensland</v>
          </cell>
          <cell r="Z71">
            <v>4810</v>
          </cell>
          <cell r="AA71" t="str">
            <v>Australia</v>
          </cell>
          <cell r="AB71" t="str">
            <v>Retired</v>
          </cell>
          <cell r="AC71" t="str">
            <v>18/01/1952</v>
          </cell>
          <cell r="AD71" t="str">
            <v>Male</v>
          </cell>
          <cell r="AE71" t="str">
            <v>Active</v>
          </cell>
          <cell r="AF71" t="str">
            <v>Yes</v>
          </cell>
          <cell r="AG71" t="str">
            <v>HAMPTON DAVE</v>
          </cell>
          <cell r="AH71">
            <v>65</v>
          </cell>
          <cell r="AI71" t="str">
            <v>*</v>
          </cell>
        </row>
        <row r="72">
          <cell r="A72">
            <v>402919</v>
          </cell>
          <cell r="B72" t="str">
            <v/>
          </cell>
          <cell r="C72" t="str">
            <v>peterhanley1@gmail.com</v>
          </cell>
          <cell r="D72" t="str">
            <v>Mr</v>
          </cell>
          <cell r="E72" t="str">
            <v>Peter</v>
          </cell>
          <cell r="F72" t="str">
            <v>Hanley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>
            <v>7</v>
          </cell>
          <cell r="M72">
            <v>47795083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7</v>
          </cell>
          <cell r="U72">
            <v>47795083</v>
          </cell>
          <cell r="V72" t="str">
            <v>10 Cargillea Av</v>
          </cell>
          <cell r="W72" t="str">
            <v/>
          </cell>
          <cell r="X72" t="str">
            <v>Annandale</v>
          </cell>
          <cell r="Y72" t="str">
            <v>Queensland</v>
          </cell>
          <cell r="Z72">
            <v>4814</v>
          </cell>
          <cell r="AA72" t="str">
            <v>Australia</v>
          </cell>
          <cell r="AB72" t="str">
            <v>retired</v>
          </cell>
          <cell r="AC72" t="str">
            <v>21/06/1951</v>
          </cell>
          <cell r="AD72" t="str">
            <v>Male</v>
          </cell>
          <cell r="AE72" t="str">
            <v>Active</v>
          </cell>
          <cell r="AF72" t="str">
            <v>Yes</v>
          </cell>
          <cell r="AG72" t="str">
            <v>HANLEY PETER</v>
          </cell>
          <cell r="AH72">
            <v>66</v>
          </cell>
          <cell r="AI72" t="str">
            <v>*</v>
          </cell>
        </row>
        <row r="73">
          <cell r="A73">
            <v>491347</v>
          </cell>
          <cell r="B73" t="str">
            <v/>
          </cell>
          <cell r="C73" t="str">
            <v>andrew.hannay@gmail.com</v>
          </cell>
          <cell r="D73" t="str">
            <v>Mr</v>
          </cell>
          <cell r="E73" t="str">
            <v>Andrew</v>
          </cell>
          <cell r="F73" t="str">
            <v>Hannay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0402 363395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Unit 80 11-17 Stanley Street</v>
          </cell>
          <cell r="W73" t="str">
            <v/>
          </cell>
          <cell r="X73" t="str">
            <v>Townsville</v>
          </cell>
          <cell r="Y73" t="str">
            <v>Queensland</v>
          </cell>
          <cell r="Z73">
            <v>4810</v>
          </cell>
          <cell r="AA73" t="str">
            <v>Australia</v>
          </cell>
          <cell r="AB73" t="str">
            <v/>
          </cell>
          <cell r="AC73" t="str">
            <v>02/10/1981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HANNAY ANDREW</v>
          </cell>
          <cell r="AH73">
            <v>36</v>
          </cell>
          <cell r="AI73" t="str">
            <v>*</v>
          </cell>
        </row>
        <row r="74">
          <cell r="A74">
            <v>402787</v>
          </cell>
          <cell r="B74" t="str">
            <v/>
          </cell>
          <cell r="C74" t="str">
            <v>findmichael@gmail.com</v>
          </cell>
          <cell r="D74" t="str">
            <v>Mr</v>
          </cell>
          <cell r="E74" t="str">
            <v>MICHAEL</v>
          </cell>
          <cell r="F74" t="str">
            <v>HARDING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416031509</v>
          </cell>
          <cell r="R74" t="str">
            <v/>
          </cell>
          <cell r="S74" t="str">
            <v/>
          </cell>
          <cell r="T74">
            <v>7</v>
          </cell>
          <cell r="U74" t="str">
            <v/>
          </cell>
          <cell r="V74" t="str">
            <v>UNIT 2/91 BUNDOCK STREET</v>
          </cell>
          <cell r="W74" t="str">
            <v/>
          </cell>
          <cell r="X74" t="str">
            <v>BELGIAN GARDENS</v>
          </cell>
          <cell r="Y74" t="str">
            <v>Queensland</v>
          </cell>
          <cell r="Z74">
            <v>4810</v>
          </cell>
          <cell r="AA74" t="str">
            <v>Australia</v>
          </cell>
          <cell r="AB74" t="str">
            <v/>
          </cell>
          <cell r="AC74" t="str">
            <v>26/01/1985</v>
          </cell>
          <cell r="AD74" t="str">
            <v>Male</v>
          </cell>
          <cell r="AE74" t="str">
            <v>Active</v>
          </cell>
          <cell r="AF74" t="str">
            <v>Yes</v>
          </cell>
          <cell r="AG74" t="str">
            <v>HARDING MICHAEL</v>
          </cell>
          <cell r="AH74">
            <v>32</v>
          </cell>
          <cell r="AI74" t="str">
            <v>*</v>
          </cell>
        </row>
        <row r="75">
          <cell r="A75">
            <v>828406</v>
          </cell>
          <cell r="B75" t="str">
            <v/>
          </cell>
          <cell r="C75" t="str">
            <v>williamnatalie.harding@gmail.com</v>
          </cell>
          <cell r="D75" t="str">
            <v>Mrs</v>
          </cell>
          <cell r="E75" t="str">
            <v>Natalie</v>
          </cell>
          <cell r="F75" t="str">
            <v>Harding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401495890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37 Riverbend Dve</v>
          </cell>
          <cell r="W75" t="str">
            <v/>
          </cell>
          <cell r="X75" t="str">
            <v>Douglas</v>
          </cell>
          <cell r="Y75" t="str">
            <v>Queensland</v>
          </cell>
          <cell r="Z75">
            <v>4814</v>
          </cell>
          <cell r="AA75" t="str">
            <v>Australia</v>
          </cell>
          <cell r="AB75" t="str">
            <v/>
          </cell>
          <cell r="AC75" t="str">
            <v>23/07/1985</v>
          </cell>
          <cell r="AD75" t="str">
            <v>Female</v>
          </cell>
          <cell r="AE75" t="str">
            <v>Active</v>
          </cell>
          <cell r="AF75" t="str">
            <v>Yes</v>
          </cell>
          <cell r="AG75" t="str">
            <v>HARDING NATALIE</v>
          </cell>
          <cell r="AH75">
            <v>32</v>
          </cell>
          <cell r="AI75" t="str">
            <v>*</v>
          </cell>
        </row>
        <row r="76">
          <cell r="A76">
            <v>827793</v>
          </cell>
          <cell r="B76" t="str">
            <v/>
          </cell>
          <cell r="C76" t="str">
            <v>henderson.debbie@yahoo.com</v>
          </cell>
          <cell r="D76" t="str">
            <v>Miss</v>
          </cell>
          <cell r="E76" t="str">
            <v>Finlay</v>
          </cell>
          <cell r="F76" t="str">
            <v>Henderson</v>
          </cell>
          <cell r="G76" t="str">
            <v/>
          </cell>
          <cell r="H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0407 257 333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75 Florida Place</v>
          </cell>
          <cell r="W76" t="str">
            <v/>
          </cell>
          <cell r="X76" t="str">
            <v>Kirwan</v>
          </cell>
          <cell r="Y76" t="str">
            <v>Queensland</v>
          </cell>
          <cell r="Z76">
            <v>4817</v>
          </cell>
          <cell r="AA76" t="str">
            <v>Australia</v>
          </cell>
          <cell r="AB76" t="str">
            <v/>
          </cell>
          <cell r="AC76" t="str">
            <v>16/07/2004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HENDERSON FINLAY</v>
          </cell>
          <cell r="AH76">
            <v>13</v>
          </cell>
          <cell r="AI76" t="str">
            <v>*</v>
          </cell>
        </row>
        <row r="77">
          <cell r="A77">
            <v>861364</v>
          </cell>
          <cell r="B77" t="str">
            <v/>
          </cell>
          <cell r="C77" t="str">
            <v>casey.hiette@my.jcu.edu.au</v>
          </cell>
          <cell r="D77" t="str">
            <v>Mr</v>
          </cell>
          <cell r="E77" t="str">
            <v>Casey</v>
          </cell>
          <cell r="F77" t="str">
            <v>Hiette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418731678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8/29-32 Victoria Street</v>
          </cell>
          <cell r="W77" t="str">
            <v/>
          </cell>
          <cell r="X77" t="str">
            <v>North Ward</v>
          </cell>
          <cell r="Y77" t="str">
            <v>Queensland</v>
          </cell>
          <cell r="Z77">
            <v>4810</v>
          </cell>
          <cell r="AA77" t="str">
            <v>Australia</v>
          </cell>
          <cell r="AB77" t="str">
            <v/>
          </cell>
          <cell r="AC77" t="str">
            <v>10/12/1991</v>
          </cell>
          <cell r="AD77" t="str">
            <v>Male</v>
          </cell>
          <cell r="AE77" t="str">
            <v>Active</v>
          </cell>
          <cell r="AF77" t="str">
            <v>Yes</v>
          </cell>
          <cell r="AG77" t="str">
            <v>HIETTE CASEY</v>
          </cell>
          <cell r="AH77">
            <v>26</v>
          </cell>
          <cell r="AI77" t="str">
            <v>*</v>
          </cell>
        </row>
        <row r="78">
          <cell r="A78">
            <v>509212</v>
          </cell>
          <cell r="B78" t="str">
            <v/>
          </cell>
          <cell r="C78" t="str">
            <v>terryhiette@bigpond.com</v>
          </cell>
          <cell r="D78" t="str">
            <v>Mr</v>
          </cell>
          <cell r="E78" t="str">
            <v>Terry</v>
          </cell>
          <cell r="F78" t="str">
            <v>Hiette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>
            <v>7</v>
          </cell>
          <cell r="M78" t="str">
            <v>4724 1339</v>
          </cell>
          <cell r="N78" t="str">
            <v/>
          </cell>
          <cell r="O78" t="str">
            <v/>
          </cell>
          <cell r="P78" t="str">
            <v/>
          </cell>
          <cell r="Q78" t="str">
            <v>0427 117 052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26 Mary Street</v>
          </cell>
          <cell r="W78" t="str">
            <v/>
          </cell>
          <cell r="X78" t="str">
            <v>West End</v>
          </cell>
          <cell r="Y78" t="str">
            <v>Queensland</v>
          </cell>
          <cell r="Z78">
            <v>4810</v>
          </cell>
          <cell r="AA78" t="str">
            <v>Australia</v>
          </cell>
          <cell r="AB78" t="str">
            <v>Architect</v>
          </cell>
          <cell r="AC78" t="str">
            <v>06/06/1956</v>
          </cell>
          <cell r="AD78" t="str">
            <v>Male</v>
          </cell>
          <cell r="AE78" t="str">
            <v>Active</v>
          </cell>
          <cell r="AF78" t="str">
            <v>Yes</v>
          </cell>
          <cell r="AG78" t="str">
            <v>HIETTE TERRY</v>
          </cell>
          <cell r="AH78">
            <v>61</v>
          </cell>
          <cell r="AI78" t="str">
            <v>*</v>
          </cell>
        </row>
        <row r="79">
          <cell r="A79">
            <v>851385</v>
          </cell>
          <cell r="B79" t="str">
            <v/>
          </cell>
          <cell r="C79" t="str">
            <v>rachelhill1st@gmail.com</v>
          </cell>
          <cell r="D79" t="str">
            <v>Ms</v>
          </cell>
          <cell r="E79" t="str">
            <v>Rachel</v>
          </cell>
          <cell r="F79" t="str">
            <v>Hill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>
            <v>438266868</v>
          </cell>
          <cell r="N79" t="str">
            <v/>
          </cell>
          <cell r="O79" t="str">
            <v/>
          </cell>
          <cell r="P79" t="str">
            <v/>
          </cell>
          <cell r="Q79">
            <v>438266868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46 Bluewater drive</v>
          </cell>
          <cell r="W79" t="str">
            <v/>
          </cell>
          <cell r="X79" t="str">
            <v>Bluewater</v>
          </cell>
          <cell r="Y79" t="str">
            <v>Queensland</v>
          </cell>
          <cell r="Z79">
            <v>4818</v>
          </cell>
          <cell r="AA79" t="str">
            <v>Australia</v>
          </cell>
          <cell r="AB79" t="str">
            <v/>
          </cell>
          <cell r="AC79" t="str">
            <v>01/01/1969</v>
          </cell>
          <cell r="AD79" t="str">
            <v>Female</v>
          </cell>
          <cell r="AE79" t="str">
            <v>Active</v>
          </cell>
          <cell r="AF79" t="str">
            <v>Yes</v>
          </cell>
          <cell r="AG79" t="str">
            <v>HILL RACHEL</v>
          </cell>
          <cell r="AH79">
            <v>49</v>
          </cell>
          <cell r="AI79" t="str">
            <v>*</v>
          </cell>
        </row>
        <row r="80">
          <cell r="A80">
            <v>402895</v>
          </cell>
          <cell r="B80" t="str">
            <v/>
          </cell>
          <cell r="C80" t="str">
            <v>midget10@bigpond.com</v>
          </cell>
          <cell r="D80" t="str">
            <v>Ms</v>
          </cell>
          <cell r="E80" t="str">
            <v>CHERYL</v>
          </cell>
          <cell r="F80" t="str">
            <v>HOBSON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>
            <v>7</v>
          </cell>
          <cell r="M80">
            <v>47289205</v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7</v>
          </cell>
          <cell r="U80">
            <v>47289205</v>
          </cell>
          <cell r="V80" t="str">
            <v>23 BARBELER ST</v>
          </cell>
          <cell r="W80" t="str">
            <v/>
          </cell>
          <cell r="X80" t="str">
            <v>CURRAJONG</v>
          </cell>
          <cell r="Y80" t="str">
            <v>Queensland</v>
          </cell>
          <cell r="Z80">
            <v>4812</v>
          </cell>
          <cell r="AA80" t="str">
            <v>Australia</v>
          </cell>
          <cell r="AB80" t="str">
            <v/>
          </cell>
          <cell r="AC80" t="str">
            <v>11/11/1949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HOBSON CHERYL</v>
          </cell>
          <cell r="AH80">
            <v>68</v>
          </cell>
          <cell r="AI80" t="str">
            <v>*</v>
          </cell>
        </row>
        <row r="81">
          <cell r="A81">
            <v>403029</v>
          </cell>
          <cell r="B81">
            <v>402835</v>
          </cell>
          <cell r="C81" t="str">
            <v>jgfhoggan@gmail.com</v>
          </cell>
          <cell r="D81" t="str">
            <v>Mr</v>
          </cell>
          <cell r="E81" t="str">
            <v>JOHN</v>
          </cell>
          <cell r="F81" t="str">
            <v>HOGGAN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418718940</v>
          </cell>
          <cell r="R81" t="str">
            <v/>
          </cell>
          <cell r="S81" t="str">
            <v/>
          </cell>
          <cell r="T81">
            <v>7</v>
          </cell>
          <cell r="U81">
            <v>47236621</v>
          </cell>
          <cell r="V81" t="str">
            <v>2 WINSTON CRESCENT</v>
          </cell>
          <cell r="W81" t="str">
            <v/>
          </cell>
          <cell r="X81" t="str">
            <v>KIRWAN</v>
          </cell>
          <cell r="Y81" t="str">
            <v>QLD</v>
          </cell>
          <cell r="Z81">
            <v>4817</v>
          </cell>
          <cell r="AA81" t="str">
            <v>Australia</v>
          </cell>
          <cell r="AB81" t="str">
            <v/>
          </cell>
          <cell r="AC81" t="str">
            <v>20/01/1958</v>
          </cell>
          <cell r="AD81" t="str">
            <v>Male</v>
          </cell>
          <cell r="AE81" t="str">
            <v>Active</v>
          </cell>
          <cell r="AF81" t="str">
            <v>Yes</v>
          </cell>
          <cell r="AG81" t="str">
            <v>HOGGAN JOHN</v>
          </cell>
          <cell r="AH81">
            <v>59</v>
          </cell>
          <cell r="AI81" t="str">
            <v>*</v>
          </cell>
        </row>
        <row r="82">
          <cell r="A82">
            <v>403027</v>
          </cell>
          <cell r="B82">
            <v>402824</v>
          </cell>
          <cell r="C82" t="str">
            <v>jan.garry.hooper@bigpond.com</v>
          </cell>
          <cell r="D82" t="str">
            <v>Mr</v>
          </cell>
          <cell r="E82" t="str">
            <v>Garry</v>
          </cell>
          <cell r="F82" t="str">
            <v>Hooper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>
            <v>7</v>
          </cell>
          <cell r="M82">
            <v>47804501</v>
          </cell>
          <cell r="N82" t="str">
            <v/>
          </cell>
          <cell r="O82" t="str">
            <v/>
          </cell>
          <cell r="P82" t="str">
            <v/>
          </cell>
          <cell r="Q82">
            <v>412198770</v>
          </cell>
          <cell r="R82" t="str">
            <v/>
          </cell>
          <cell r="S82" t="str">
            <v/>
          </cell>
          <cell r="T82">
            <v>7</v>
          </cell>
          <cell r="U82">
            <v>47804501</v>
          </cell>
          <cell r="V82" t="str">
            <v>4 Mt Clifton Crt</v>
          </cell>
          <cell r="W82" t="str">
            <v/>
          </cell>
          <cell r="X82" t="str">
            <v>Mt Elliot</v>
          </cell>
          <cell r="Y82" t="str">
            <v>Queensland</v>
          </cell>
          <cell r="Z82">
            <v>4816</v>
          </cell>
          <cell r="AA82" t="str">
            <v>Australia</v>
          </cell>
          <cell r="AB82" t="str">
            <v>Retired</v>
          </cell>
          <cell r="AC82" t="str">
            <v>06/11/1946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HOOPER GARRY</v>
          </cell>
          <cell r="AH82">
            <v>71</v>
          </cell>
          <cell r="AI82" t="str">
            <v>*</v>
          </cell>
        </row>
        <row r="83">
          <cell r="A83">
            <v>402824</v>
          </cell>
          <cell r="B83" t="str">
            <v/>
          </cell>
          <cell r="C83" t="str">
            <v>jan.garry.hooper@bigpond.com</v>
          </cell>
          <cell r="D83" t="str">
            <v>Mrs</v>
          </cell>
          <cell r="E83" t="str">
            <v>Jan</v>
          </cell>
          <cell r="F83" t="str">
            <v>Hooper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>
            <v>7</v>
          </cell>
          <cell r="M83">
            <v>47804501</v>
          </cell>
          <cell r="N83" t="str">
            <v/>
          </cell>
          <cell r="O83" t="str">
            <v/>
          </cell>
          <cell r="P83" t="str">
            <v/>
          </cell>
          <cell r="Q83">
            <v>422586595</v>
          </cell>
          <cell r="R83" t="str">
            <v/>
          </cell>
          <cell r="S83" t="str">
            <v/>
          </cell>
          <cell r="T83">
            <v>7</v>
          </cell>
          <cell r="U83">
            <v>47804501</v>
          </cell>
          <cell r="V83" t="str">
            <v>4 Mt Clifton Crt</v>
          </cell>
          <cell r="W83" t="str">
            <v/>
          </cell>
          <cell r="X83" t="str">
            <v>Mt Elliot</v>
          </cell>
          <cell r="Y83" t="str">
            <v>Queensland</v>
          </cell>
          <cell r="Z83">
            <v>4816</v>
          </cell>
          <cell r="AA83" t="str">
            <v>Australia</v>
          </cell>
          <cell r="AB83" t="str">
            <v>Retired</v>
          </cell>
          <cell r="AC83" t="str">
            <v>27/08/1953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HOOPER JAN</v>
          </cell>
          <cell r="AH83">
            <v>64</v>
          </cell>
          <cell r="AI83" t="str">
            <v>*</v>
          </cell>
        </row>
        <row r="84">
          <cell r="A84">
            <v>864413</v>
          </cell>
          <cell r="B84" t="str">
            <v/>
          </cell>
          <cell r="C84" t="str">
            <v>braydenhunt01@gmail.com</v>
          </cell>
          <cell r="D84" t="str">
            <v>Mr</v>
          </cell>
          <cell r="E84" t="str">
            <v>Brayden</v>
          </cell>
          <cell r="F84" t="str">
            <v>Hunt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>
            <v>7</v>
          </cell>
          <cell r="M84">
            <v>47259138</v>
          </cell>
          <cell r="N84" t="str">
            <v/>
          </cell>
          <cell r="O84" t="str">
            <v/>
          </cell>
          <cell r="P84" t="str">
            <v/>
          </cell>
          <cell r="Q84">
            <v>423086234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48a albury street</v>
          </cell>
          <cell r="W84" t="str">
            <v/>
          </cell>
          <cell r="X84" t="str">
            <v>Pimlico</v>
          </cell>
          <cell r="Y84" t="str">
            <v>Queensland</v>
          </cell>
          <cell r="Z84">
            <v>4812</v>
          </cell>
          <cell r="AA84" t="str">
            <v>Australia</v>
          </cell>
          <cell r="AB84" t="str">
            <v/>
          </cell>
          <cell r="AC84" t="str">
            <v>07/07/2001</v>
          </cell>
          <cell r="AD84" t="str">
            <v>Male</v>
          </cell>
          <cell r="AE84" t="str">
            <v>Active</v>
          </cell>
          <cell r="AF84" t="str">
            <v>Yes</v>
          </cell>
          <cell r="AG84" t="str">
            <v>HUNT BRAYDEN</v>
          </cell>
          <cell r="AH84">
            <v>16</v>
          </cell>
          <cell r="AI84" t="str">
            <v>*</v>
          </cell>
        </row>
        <row r="85">
          <cell r="A85">
            <v>609664</v>
          </cell>
          <cell r="B85" t="str">
            <v/>
          </cell>
          <cell r="C85" t="str">
            <v>matt.h17@icloud.com</v>
          </cell>
          <cell r="D85" t="str">
            <v>Mr</v>
          </cell>
          <cell r="E85" t="str">
            <v>Matthew</v>
          </cell>
          <cell r="F85" t="str">
            <v>Hunter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408001883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40 urquhart street</v>
          </cell>
          <cell r="W85" t="str">
            <v/>
          </cell>
          <cell r="X85" t="str">
            <v>Currajong</v>
          </cell>
          <cell r="Y85" t="str">
            <v>Queensland</v>
          </cell>
          <cell r="Z85">
            <v>4812</v>
          </cell>
          <cell r="AA85" t="str">
            <v>Australia</v>
          </cell>
          <cell r="AB85" t="str">
            <v>Accountant</v>
          </cell>
          <cell r="AC85" t="str">
            <v>17/07/1976</v>
          </cell>
          <cell r="AD85" t="str">
            <v>Male</v>
          </cell>
          <cell r="AE85" t="str">
            <v>Active</v>
          </cell>
          <cell r="AF85" t="str">
            <v>Yes</v>
          </cell>
          <cell r="AG85" t="str">
            <v>HUNTER MATTHEW</v>
          </cell>
          <cell r="AH85">
            <v>41</v>
          </cell>
          <cell r="AI85" t="str">
            <v>*</v>
          </cell>
        </row>
        <row r="86">
          <cell r="A86">
            <v>854051</v>
          </cell>
          <cell r="B86" t="str">
            <v/>
          </cell>
          <cell r="C86" t="str">
            <v>sdhun0@eq.edu.au</v>
          </cell>
          <cell r="D86" t="str">
            <v>Ms</v>
          </cell>
          <cell r="E86" t="str">
            <v>Sandra</v>
          </cell>
          <cell r="F86" t="str">
            <v>Hunter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412034269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8 Halley Street</v>
          </cell>
          <cell r="W86" t="str">
            <v/>
          </cell>
          <cell r="X86" t="str">
            <v>Wulguru</v>
          </cell>
          <cell r="Y86" t="str">
            <v>Queensland</v>
          </cell>
          <cell r="Z86">
            <v>4811</v>
          </cell>
          <cell r="AA86" t="str">
            <v>Australia</v>
          </cell>
          <cell r="AB86" t="str">
            <v/>
          </cell>
          <cell r="AC86" t="str">
            <v>21/06/1969</v>
          </cell>
          <cell r="AD86" t="str">
            <v>Female</v>
          </cell>
          <cell r="AE86" t="str">
            <v>Active</v>
          </cell>
          <cell r="AF86" t="str">
            <v>Yes</v>
          </cell>
          <cell r="AG86" t="str">
            <v>HUNTER SANDRA</v>
          </cell>
          <cell r="AH86">
            <v>48</v>
          </cell>
          <cell r="AI86" t="str">
            <v>*</v>
          </cell>
        </row>
        <row r="87">
          <cell r="A87">
            <v>402834</v>
          </cell>
          <cell r="B87" t="str">
            <v/>
          </cell>
          <cell r="C87" t="str">
            <v>jevynhyde@gmail.com</v>
          </cell>
          <cell r="D87" t="str">
            <v>Mr</v>
          </cell>
          <cell r="E87" t="str">
            <v>JEVYN</v>
          </cell>
          <cell r="F87" t="str">
            <v>HYDE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0400 110921</v>
          </cell>
          <cell r="R87" t="str">
            <v/>
          </cell>
          <cell r="S87" t="str">
            <v/>
          </cell>
          <cell r="T87">
            <v>7</v>
          </cell>
          <cell r="U87" t="str">
            <v/>
          </cell>
          <cell r="V87" t="str">
            <v>1/138 Eyre St</v>
          </cell>
          <cell r="W87" t="str">
            <v/>
          </cell>
          <cell r="X87" t="str">
            <v>Northward</v>
          </cell>
          <cell r="Y87" t="str">
            <v>QLD</v>
          </cell>
          <cell r="Z87">
            <v>4810</v>
          </cell>
          <cell r="AA87" t="str">
            <v>Australia</v>
          </cell>
          <cell r="AB87" t="str">
            <v/>
          </cell>
          <cell r="AC87" t="str">
            <v>26/01/1984</v>
          </cell>
          <cell r="AD87" t="str">
            <v>Male</v>
          </cell>
          <cell r="AE87" t="str">
            <v>Active</v>
          </cell>
          <cell r="AF87" t="str">
            <v>Yes</v>
          </cell>
          <cell r="AG87" t="str">
            <v>HYDE JEVYN</v>
          </cell>
          <cell r="AH87">
            <v>33</v>
          </cell>
          <cell r="AI87" t="str">
            <v>*</v>
          </cell>
        </row>
        <row r="88">
          <cell r="A88">
            <v>402769</v>
          </cell>
          <cell r="B88" t="str">
            <v/>
          </cell>
          <cell r="C88" t="str">
            <v>dearstu@hotmail.com</v>
          </cell>
          <cell r="D88" t="str">
            <v>Mr</v>
          </cell>
          <cell r="E88" t="str">
            <v>STUART</v>
          </cell>
          <cell r="F88" t="str">
            <v>ILLMAN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433410520</v>
          </cell>
          <cell r="R88" t="str">
            <v/>
          </cell>
          <cell r="S88" t="str">
            <v/>
          </cell>
          <cell r="T88">
            <v>7</v>
          </cell>
          <cell r="U88" t="str">
            <v/>
          </cell>
          <cell r="V88" t="str">
            <v>46 ANNANDALE DRIVE</v>
          </cell>
          <cell r="W88" t="str">
            <v/>
          </cell>
          <cell r="X88" t="str">
            <v>ANNANDALE</v>
          </cell>
          <cell r="Y88" t="str">
            <v>Queensland</v>
          </cell>
          <cell r="Z88">
            <v>4814</v>
          </cell>
          <cell r="AA88" t="str">
            <v>Australia</v>
          </cell>
          <cell r="AB88" t="str">
            <v/>
          </cell>
          <cell r="AC88" t="str">
            <v>06/08/1979</v>
          </cell>
          <cell r="AD88" t="str">
            <v>Male</v>
          </cell>
          <cell r="AE88" t="str">
            <v>Active</v>
          </cell>
          <cell r="AF88" t="str">
            <v>Yes</v>
          </cell>
          <cell r="AG88" t="str">
            <v>ILLMAN STUART</v>
          </cell>
          <cell r="AH88">
            <v>38</v>
          </cell>
          <cell r="AI88" t="str">
            <v>*</v>
          </cell>
        </row>
        <row r="89">
          <cell r="A89">
            <v>513936</v>
          </cell>
          <cell r="B89" t="str">
            <v/>
          </cell>
          <cell r="C89" t="str">
            <v>chrisisepy@hotmail.com</v>
          </cell>
          <cell r="D89" t="str">
            <v>Mr</v>
          </cell>
          <cell r="E89" t="str">
            <v>Chris</v>
          </cell>
          <cell r="F89" t="str">
            <v>Isepy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481270429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>10 CAMIRA AVENUE</v>
          </cell>
          <cell r="W89" t="str">
            <v/>
          </cell>
          <cell r="X89" t="str">
            <v>CRANBROOK</v>
          </cell>
          <cell r="Y89" t="str">
            <v>Queensland</v>
          </cell>
          <cell r="Z89">
            <v>4814</v>
          </cell>
          <cell r="AA89" t="str">
            <v>Australia</v>
          </cell>
          <cell r="AB89" t="str">
            <v>Student</v>
          </cell>
          <cell r="AC89" t="str">
            <v>24/02/1977</v>
          </cell>
          <cell r="AD89" t="str">
            <v>Male</v>
          </cell>
          <cell r="AE89" t="str">
            <v>Active</v>
          </cell>
          <cell r="AF89" t="str">
            <v>Yes</v>
          </cell>
          <cell r="AG89" t="str">
            <v>ISEPY CHRIS</v>
          </cell>
          <cell r="AH89">
            <v>40</v>
          </cell>
          <cell r="AI89" t="str">
            <v>*</v>
          </cell>
        </row>
        <row r="90">
          <cell r="A90">
            <v>402726</v>
          </cell>
          <cell r="B90" t="str">
            <v/>
          </cell>
          <cell r="C90" t="str">
            <v>bobjames@ozemail.com.au</v>
          </cell>
          <cell r="D90" t="str">
            <v>Mr</v>
          </cell>
          <cell r="E90" t="str">
            <v>Bob</v>
          </cell>
          <cell r="F90" t="str">
            <v>James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>
            <v>7</v>
          </cell>
          <cell r="M90">
            <v>47757552</v>
          </cell>
          <cell r="N90" t="str">
            <v/>
          </cell>
          <cell r="O90" t="str">
            <v/>
          </cell>
          <cell r="P90" t="str">
            <v/>
          </cell>
          <cell r="Q90">
            <v>417078192</v>
          </cell>
          <cell r="R90" t="str">
            <v/>
          </cell>
          <cell r="S90" t="str">
            <v/>
          </cell>
          <cell r="T90">
            <v>7</v>
          </cell>
          <cell r="U90">
            <v>47757552</v>
          </cell>
          <cell r="V90" t="str">
            <v>47 Marabou Drive</v>
          </cell>
          <cell r="W90" t="str">
            <v/>
          </cell>
          <cell r="X90" t="str">
            <v>Annandale</v>
          </cell>
          <cell r="Y90" t="str">
            <v>QLD</v>
          </cell>
          <cell r="Z90">
            <v>4814</v>
          </cell>
          <cell r="AA90" t="str">
            <v>Australia</v>
          </cell>
          <cell r="AB90" t="str">
            <v/>
          </cell>
          <cell r="AC90" t="str">
            <v>05/12/1948</v>
          </cell>
          <cell r="AD90" t="str">
            <v>Male</v>
          </cell>
          <cell r="AE90" t="str">
            <v>Active</v>
          </cell>
          <cell r="AF90" t="str">
            <v>Yes</v>
          </cell>
          <cell r="AG90" t="str">
            <v>JAMES BOB</v>
          </cell>
          <cell r="AH90">
            <v>69</v>
          </cell>
          <cell r="AI90" t="str">
            <v>*</v>
          </cell>
        </row>
        <row r="91">
          <cell r="A91">
            <v>683281</v>
          </cell>
          <cell r="B91" t="str">
            <v/>
          </cell>
          <cell r="C91" t="str">
            <v>mariaritajames@hotmail.com</v>
          </cell>
          <cell r="D91" t="str">
            <v>Ms</v>
          </cell>
          <cell r="E91" t="str">
            <v>Elena</v>
          </cell>
          <cell r="F91" t="str">
            <v>James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>
            <v>7</v>
          </cell>
          <cell r="M91">
            <v>47727823</v>
          </cell>
          <cell r="N91" t="str">
            <v/>
          </cell>
          <cell r="O91" t="str">
            <v/>
          </cell>
          <cell r="P91" t="str">
            <v/>
          </cell>
          <cell r="Q91">
            <v>407011483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28 Palm Street</v>
          </cell>
          <cell r="W91" t="str">
            <v/>
          </cell>
          <cell r="X91" t="str">
            <v>Rowes Bay</v>
          </cell>
          <cell r="Y91" t="str">
            <v>Queensland</v>
          </cell>
          <cell r="Z91">
            <v>4810</v>
          </cell>
          <cell r="AA91" t="str">
            <v>Australia</v>
          </cell>
          <cell r="AB91" t="str">
            <v/>
          </cell>
          <cell r="AC91" t="str">
            <v>12/12/2001</v>
          </cell>
          <cell r="AD91" t="str">
            <v>Female</v>
          </cell>
          <cell r="AE91" t="str">
            <v>Online</v>
          </cell>
          <cell r="AF91" t="str">
            <v>Yes</v>
          </cell>
          <cell r="AG91" t="str">
            <v>JAMES ELENA</v>
          </cell>
          <cell r="AH91">
            <v>16</v>
          </cell>
          <cell r="AI91" t="str">
            <v>*</v>
          </cell>
        </row>
        <row r="92">
          <cell r="A92">
            <v>817628</v>
          </cell>
          <cell r="B92" t="str">
            <v/>
          </cell>
          <cell r="C92" t="str">
            <v>cassandra.j@aapt.net.au</v>
          </cell>
          <cell r="D92" t="str">
            <v>Ms</v>
          </cell>
          <cell r="E92" t="str">
            <v>Cassandra</v>
          </cell>
          <cell r="F92" t="str">
            <v>Jenkins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>
            <v>452225842</v>
          </cell>
          <cell r="N92" t="str">
            <v/>
          </cell>
          <cell r="O92" t="str">
            <v/>
          </cell>
          <cell r="P92" t="str">
            <v/>
          </cell>
          <cell r="Q92">
            <v>452225842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146a Francis St</v>
          </cell>
          <cell r="W92" t="str">
            <v/>
          </cell>
          <cell r="X92" t="str">
            <v>West End</v>
          </cell>
          <cell r="Y92" t="str">
            <v>Queensland</v>
          </cell>
          <cell r="Z92">
            <v>4810</v>
          </cell>
          <cell r="AA92" t="str">
            <v>Australia</v>
          </cell>
          <cell r="AB92" t="str">
            <v/>
          </cell>
          <cell r="AC92" t="str">
            <v>01/06/1974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JENKINS CASSANDRA</v>
          </cell>
          <cell r="AH92">
            <v>43</v>
          </cell>
          <cell r="AI92" t="str">
            <v>*</v>
          </cell>
        </row>
        <row r="93">
          <cell r="A93">
            <v>402923</v>
          </cell>
          <cell r="B93" t="str">
            <v/>
          </cell>
          <cell r="C93" t="str">
            <v>pjplumbing@hotmail.com</v>
          </cell>
          <cell r="D93" t="str">
            <v>Mr</v>
          </cell>
          <cell r="E93" t="str">
            <v>Peter. D</v>
          </cell>
          <cell r="F93" t="str">
            <v>Jenkins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412329005</v>
          </cell>
          <cell r="R93" t="str">
            <v/>
          </cell>
          <cell r="S93" t="str">
            <v/>
          </cell>
          <cell r="T93">
            <v>7</v>
          </cell>
          <cell r="U93">
            <v>47238742</v>
          </cell>
          <cell r="V93" t="str">
            <v>32 Gillingham Ct</v>
          </cell>
          <cell r="W93" t="str">
            <v/>
          </cell>
          <cell r="X93" t="str">
            <v>Kirwan</v>
          </cell>
          <cell r="Y93" t="str">
            <v>Qld</v>
          </cell>
          <cell r="Z93">
            <v>4817</v>
          </cell>
          <cell r="AA93" t="str">
            <v>Australia</v>
          </cell>
          <cell r="AB93" t="str">
            <v/>
          </cell>
          <cell r="AC93" t="str">
            <v>31/05/1967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JENKINS PETER. D</v>
          </cell>
          <cell r="AH93">
            <v>50</v>
          </cell>
          <cell r="AI93" t="str">
            <v>*</v>
          </cell>
        </row>
        <row r="94">
          <cell r="A94">
            <v>402739</v>
          </cell>
          <cell r="B94" t="str">
            <v/>
          </cell>
          <cell r="C94" t="str">
            <v>cat03@bigpond.net.au</v>
          </cell>
          <cell r="D94" t="str">
            <v>Mrs</v>
          </cell>
          <cell r="E94" t="str">
            <v>Cat</v>
          </cell>
          <cell r="F94" t="str">
            <v>Johnson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>
            <v>747</v>
          </cell>
          <cell r="M94">
            <v>783209</v>
          </cell>
          <cell r="N94" t="str">
            <v/>
          </cell>
          <cell r="O94" t="str">
            <v/>
          </cell>
          <cell r="P94" t="str">
            <v/>
          </cell>
          <cell r="Q94">
            <v>423864911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5 MacFarlane St</v>
          </cell>
          <cell r="W94" t="str">
            <v/>
          </cell>
          <cell r="X94" t="str">
            <v>Wulguru</v>
          </cell>
          <cell r="Y94" t="str">
            <v>Queensland</v>
          </cell>
          <cell r="Z94">
            <v>4811</v>
          </cell>
          <cell r="AA94" t="str">
            <v>Australia</v>
          </cell>
          <cell r="AB94" t="str">
            <v/>
          </cell>
          <cell r="AC94" t="str">
            <v>03/11/1958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JOHNSON CAT</v>
          </cell>
          <cell r="AH94">
            <v>59</v>
          </cell>
          <cell r="AI94" t="str">
            <v>*</v>
          </cell>
        </row>
        <row r="95">
          <cell r="A95">
            <v>402866</v>
          </cell>
          <cell r="B95" t="str">
            <v/>
          </cell>
          <cell r="C95" t="str">
            <v>liajohnson90@gmail.com</v>
          </cell>
          <cell r="D95" t="str">
            <v>Ms</v>
          </cell>
          <cell r="E95" t="str">
            <v>Lia</v>
          </cell>
          <cell r="F95" t="str">
            <v>Johnson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407139688</v>
          </cell>
          <cell r="R95" t="str">
            <v/>
          </cell>
          <cell r="S95" t="str">
            <v/>
          </cell>
          <cell r="T95">
            <v>7</v>
          </cell>
          <cell r="U95" t="str">
            <v/>
          </cell>
          <cell r="V95" t="str">
            <v>50 Sixth Street</v>
          </cell>
          <cell r="W95" t="str">
            <v/>
          </cell>
          <cell r="X95" t="str">
            <v>South Townsville</v>
          </cell>
          <cell r="Y95" t="str">
            <v>Qld</v>
          </cell>
          <cell r="Z95">
            <v>4810</v>
          </cell>
          <cell r="AA95" t="str">
            <v>Australia</v>
          </cell>
          <cell r="AB95" t="str">
            <v/>
          </cell>
          <cell r="AC95" t="str">
            <v>25/05/1966</v>
          </cell>
          <cell r="AD95" t="str">
            <v>Female</v>
          </cell>
          <cell r="AE95" t="str">
            <v>Active</v>
          </cell>
          <cell r="AF95" t="str">
            <v>Yes</v>
          </cell>
          <cell r="AG95" t="str">
            <v>JOHNSON LIA</v>
          </cell>
          <cell r="AH95">
            <v>51</v>
          </cell>
          <cell r="AI95" t="str">
            <v>*</v>
          </cell>
        </row>
        <row r="96">
          <cell r="A96">
            <v>470095</v>
          </cell>
          <cell r="B96" t="str">
            <v/>
          </cell>
          <cell r="C96" t="str">
            <v>annaejowett@hotmail.com</v>
          </cell>
          <cell r="D96" t="str">
            <v>Dr</v>
          </cell>
          <cell r="E96" t="str">
            <v>Anna</v>
          </cell>
          <cell r="F96" t="str">
            <v>Jowett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450202587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67, Mitchell st</v>
          </cell>
          <cell r="W96" t="str">
            <v>North Ward</v>
          </cell>
          <cell r="X96" t="str">
            <v>Townsville</v>
          </cell>
          <cell r="Y96" t="str">
            <v>Queensland</v>
          </cell>
          <cell r="Z96">
            <v>4810</v>
          </cell>
          <cell r="AA96" t="str">
            <v>Australia</v>
          </cell>
          <cell r="AB96" t="str">
            <v>doctor</v>
          </cell>
          <cell r="AC96" t="str">
            <v>05/07/1981</v>
          </cell>
          <cell r="AD96" t="str">
            <v>Female</v>
          </cell>
          <cell r="AE96" t="str">
            <v>Active</v>
          </cell>
          <cell r="AF96" t="str">
            <v>Yes</v>
          </cell>
          <cell r="AG96" t="str">
            <v>JOWETT ANNA</v>
          </cell>
          <cell r="AH96">
            <v>36</v>
          </cell>
          <cell r="AI96" t="str">
            <v>*</v>
          </cell>
        </row>
        <row r="97">
          <cell r="A97">
            <v>402981</v>
          </cell>
          <cell r="B97" t="str">
            <v/>
          </cell>
          <cell r="C97" t="str">
            <v>theresekeir@live.com</v>
          </cell>
          <cell r="D97" t="str">
            <v>Ms</v>
          </cell>
          <cell r="E97" t="str">
            <v>THERESE</v>
          </cell>
          <cell r="F97" t="str">
            <v>KEIR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488080750</v>
          </cell>
          <cell r="R97" t="str">
            <v/>
          </cell>
          <cell r="S97" t="str">
            <v/>
          </cell>
          <cell r="T97">
            <v>7</v>
          </cell>
          <cell r="U97">
            <v>47888694</v>
          </cell>
          <cell r="V97" t="str">
            <v>P.O.BOX 35</v>
          </cell>
          <cell r="W97" t="str">
            <v/>
          </cell>
          <cell r="X97" t="str">
            <v>AITKENVALE</v>
          </cell>
          <cell r="Y97" t="str">
            <v>Queensland</v>
          </cell>
          <cell r="Z97">
            <v>4814</v>
          </cell>
          <cell r="AA97" t="str">
            <v>Australia</v>
          </cell>
          <cell r="AB97" t="str">
            <v/>
          </cell>
          <cell r="AC97" t="str">
            <v>08/07/1950</v>
          </cell>
          <cell r="AD97" t="str">
            <v>Female</v>
          </cell>
          <cell r="AE97" t="str">
            <v>Active</v>
          </cell>
          <cell r="AF97" t="str">
            <v>Yes</v>
          </cell>
          <cell r="AG97" t="str">
            <v>KEIR THERESE</v>
          </cell>
          <cell r="AH97">
            <v>67</v>
          </cell>
          <cell r="AI97" t="str">
            <v>*</v>
          </cell>
        </row>
        <row r="98">
          <cell r="A98">
            <v>912387</v>
          </cell>
          <cell r="B98">
            <v>412833</v>
          </cell>
          <cell r="C98" t="str">
            <v>mdkelly@bigpond.net.au</v>
          </cell>
          <cell r="D98" t="str">
            <v>Mr</v>
          </cell>
          <cell r="E98" t="str">
            <v>David</v>
          </cell>
          <cell r="F98" t="str">
            <v>Kelly</v>
          </cell>
          <cell r="G98" t="str">
            <v/>
          </cell>
          <cell r="H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>
            <v>417753864</v>
          </cell>
          <cell r="N98" t="str">
            <v/>
          </cell>
          <cell r="O98" t="str">
            <v/>
          </cell>
          <cell r="P98" t="str">
            <v/>
          </cell>
          <cell r="Q98">
            <v>400242158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87 yarrawonga dr</v>
          </cell>
          <cell r="W98" t="str">
            <v/>
          </cell>
          <cell r="X98" t="str">
            <v>castle hill</v>
          </cell>
          <cell r="Y98" t="str">
            <v>Queensland</v>
          </cell>
          <cell r="Z98">
            <v>4810</v>
          </cell>
          <cell r="AA98" t="str">
            <v>Australia</v>
          </cell>
          <cell r="AB98" t="str">
            <v/>
          </cell>
          <cell r="AC98" t="str">
            <v>31/10/1969</v>
          </cell>
          <cell r="AD98" t="str">
            <v>Male</v>
          </cell>
          <cell r="AE98" t="str">
            <v>Active</v>
          </cell>
          <cell r="AF98" t="str">
            <v>Yes</v>
          </cell>
          <cell r="AG98" t="str">
            <v>KELLY DAVID</v>
          </cell>
          <cell r="AH98">
            <v>48</v>
          </cell>
          <cell r="AI98" t="str">
            <v>*</v>
          </cell>
        </row>
        <row r="99">
          <cell r="A99">
            <v>412833</v>
          </cell>
          <cell r="B99" t="str">
            <v/>
          </cell>
          <cell r="C99" t="str">
            <v>mdkelly@bigpond.net.au</v>
          </cell>
          <cell r="D99" t="str">
            <v>Mrs</v>
          </cell>
          <cell r="E99" t="str">
            <v>miranda</v>
          </cell>
          <cell r="F99" t="str">
            <v>kelly</v>
          </cell>
          <cell r="G99" t="str">
            <v>Kelly</v>
          </cell>
          <cell r="H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400242158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87 yarrawonga dr</v>
          </cell>
          <cell r="W99" t="str">
            <v/>
          </cell>
          <cell r="X99" t="str">
            <v>castle hill</v>
          </cell>
          <cell r="Y99" t="str">
            <v>Queensland</v>
          </cell>
          <cell r="Z99">
            <v>4810</v>
          </cell>
          <cell r="AA99" t="str">
            <v>Australia</v>
          </cell>
          <cell r="AB99" t="str">
            <v/>
          </cell>
          <cell r="AC99" t="str">
            <v>06/04/1971</v>
          </cell>
          <cell r="AD99" t="str">
            <v>Female</v>
          </cell>
          <cell r="AE99" t="str">
            <v>Active</v>
          </cell>
          <cell r="AF99" t="str">
            <v>Yes</v>
          </cell>
          <cell r="AG99" t="str">
            <v>KELLY MIRANDA</v>
          </cell>
          <cell r="AH99">
            <v>46</v>
          </cell>
          <cell r="AI99" t="str">
            <v>*</v>
          </cell>
        </row>
        <row r="100">
          <cell r="A100">
            <v>533169</v>
          </cell>
          <cell r="B100" t="str">
            <v/>
          </cell>
          <cell r="C100" t="str">
            <v>sylvia.kelso@gmail.com</v>
          </cell>
          <cell r="D100" t="str">
            <v>Dr</v>
          </cell>
          <cell r="E100" t="str">
            <v>Sylvia</v>
          </cell>
          <cell r="F100" t="str">
            <v>Kelso</v>
          </cell>
          <cell r="G100" t="str">
            <v/>
          </cell>
          <cell r="H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>
            <v>7</v>
          </cell>
          <cell r="M100">
            <v>47796291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98 Ross  River Rd</v>
          </cell>
          <cell r="W100" t="str">
            <v/>
          </cell>
          <cell r="X100" t="str">
            <v>TOWNSVILLE</v>
          </cell>
          <cell r="Y100" t="str">
            <v>Queensland</v>
          </cell>
          <cell r="Z100">
            <v>4812</v>
          </cell>
          <cell r="AA100" t="str">
            <v>Australia</v>
          </cell>
          <cell r="AB100" t="str">
            <v/>
          </cell>
          <cell r="AC100" t="str">
            <v>21/07/1946</v>
          </cell>
          <cell r="AD100" t="str">
            <v>Female</v>
          </cell>
          <cell r="AE100" t="str">
            <v>Active</v>
          </cell>
          <cell r="AF100" t="str">
            <v>Yes</v>
          </cell>
          <cell r="AG100" t="str">
            <v>KELSO SYLVIA</v>
          </cell>
          <cell r="AH100">
            <v>71</v>
          </cell>
          <cell r="AI100" t="str">
            <v>*</v>
          </cell>
        </row>
        <row r="101">
          <cell r="A101">
            <v>830521</v>
          </cell>
          <cell r="B101" t="str">
            <v/>
          </cell>
          <cell r="C101" t="str">
            <v>andrewkinbacher@gmail.com</v>
          </cell>
          <cell r="D101" t="str">
            <v>Mr</v>
          </cell>
          <cell r="E101" t="str">
            <v>Andrew</v>
          </cell>
          <cell r="F101" t="str">
            <v>Kinbacher</v>
          </cell>
          <cell r="G101" t="str">
            <v/>
          </cell>
          <cell r="H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447032203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Jamaica Crescent</v>
          </cell>
          <cell r="W101" t="str">
            <v/>
          </cell>
          <cell r="X101" t="str">
            <v>Bushland Beach</v>
          </cell>
          <cell r="Y101" t="str">
            <v>Queensland</v>
          </cell>
          <cell r="Z101">
            <v>4818</v>
          </cell>
          <cell r="AA101" t="str">
            <v>Australia</v>
          </cell>
          <cell r="AB101" t="str">
            <v/>
          </cell>
          <cell r="AC101" t="str">
            <v>10/07/1967</v>
          </cell>
          <cell r="AD101" t="str">
            <v>Male</v>
          </cell>
          <cell r="AE101" t="str">
            <v>Active</v>
          </cell>
          <cell r="AF101" t="str">
            <v>Yes</v>
          </cell>
          <cell r="AG101" t="str">
            <v>KINBACHER ANDREW</v>
          </cell>
          <cell r="AH101">
            <v>50</v>
          </cell>
          <cell r="AI101" t="str">
            <v>*</v>
          </cell>
        </row>
        <row r="102">
          <cell r="A102">
            <v>538431</v>
          </cell>
          <cell r="B102">
            <v>402753</v>
          </cell>
          <cell r="C102" t="str">
            <v>conkirholdings@gmail.com</v>
          </cell>
          <cell r="D102" t="str">
            <v>Mr</v>
          </cell>
          <cell r="E102" t="str">
            <v>Adrian</v>
          </cell>
          <cell r="F102" t="str">
            <v>Kirby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4043443141</v>
          </cell>
          <cell r="R102" t="str">
            <v/>
          </cell>
          <cell r="S102">
            <v>47593444</v>
          </cell>
          <cell r="T102" t="str">
            <v/>
          </cell>
          <cell r="U102" t="str">
            <v/>
          </cell>
          <cell r="V102" t="str">
            <v>21 Wallace Cct</v>
          </cell>
          <cell r="W102" t="str">
            <v/>
          </cell>
          <cell r="X102" t="str">
            <v>Kirwan</v>
          </cell>
          <cell r="Y102" t="str">
            <v>Australian Capital Territory</v>
          </cell>
          <cell r="Z102">
            <v>4817</v>
          </cell>
          <cell r="AA102" t="str">
            <v>Australia</v>
          </cell>
          <cell r="AB102" t="str">
            <v>Firefighter</v>
          </cell>
          <cell r="AC102" t="str">
            <v>11/01/1963</v>
          </cell>
          <cell r="AD102" t="str">
            <v>Male</v>
          </cell>
          <cell r="AE102" t="str">
            <v>Active</v>
          </cell>
          <cell r="AF102" t="str">
            <v>Yes</v>
          </cell>
          <cell r="AG102" t="str">
            <v>KIRBY ADRIAN</v>
          </cell>
          <cell r="AH102">
            <v>54</v>
          </cell>
          <cell r="AI102" t="str">
            <v>*</v>
          </cell>
        </row>
        <row r="103">
          <cell r="A103">
            <v>832178</v>
          </cell>
          <cell r="B103" t="str">
            <v/>
          </cell>
          <cell r="C103" t="str">
            <v>meghan.71@hotmail.com</v>
          </cell>
          <cell r="D103" t="str">
            <v>Mrs</v>
          </cell>
          <cell r="E103" t="str">
            <v>Meghan</v>
          </cell>
          <cell r="F103" t="str">
            <v>Knight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403011777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PO Box 1934</v>
          </cell>
          <cell r="W103" t="str">
            <v/>
          </cell>
          <cell r="X103" t="str">
            <v>Townsville</v>
          </cell>
          <cell r="Y103" t="str">
            <v>Queensland</v>
          </cell>
          <cell r="Z103">
            <v>4810</v>
          </cell>
          <cell r="AA103" t="str">
            <v>Australia</v>
          </cell>
          <cell r="AB103" t="str">
            <v/>
          </cell>
          <cell r="AC103" t="str">
            <v>12/05/1971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KNIGHT MEGHAN</v>
          </cell>
          <cell r="AH103">
            <v>46</v>
          </cell>
          <cell r="AI103" t="str">
            <v>*</v>
          </cell>
        </row>
        <row r="104">
          <cell r="A104">
            <v>851946</v>
          </cell>
          <cell r="B104" t="str">
            <v/>
          </cell>
          <cell r="C104" t="str">
            <v>bertakl99@gmail.com</v>
          </cell>
          <cell r="D104" t="str">
            <v>Miss</v>
          </cell>
          <cell r="E104" t="str">
            <v>Bertine</v>
          </cell>
          <cell r="F104" t="str">
            <v>Kvinen-Lindland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498452691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Kverndalsveien</v>
          </cell>
          <cell r="W104">
            <v>11</v>
          </cell>
          <cell r="X104" t="str">
            <v>Vest Agder</v>
          </cell>
          <cell r="Y104" t="str">
            <v>Holum</v>
          </cell>
          <cell r="Z104">
            <v>4517</v>
          </cell>
          <cell r="AA104" t="str">
            <v>Norway</v>
          </cell>
          <cell r="AB104" t="str">
            <v/>
          </cell>
          <cell r="AC104" t="str">
            <v>05/12/2000</v>
          </cell>
          <cell r="AD104" t="str">
            <v>Female</v>
          </cell>
          <cell r="AE104" t="str">
            <v>Active</v>
          </cell>
          <cell r="AF104" t="str">
            <v>Yes</v>
          </cell>
          <cell r="AG104" t="str">
            <v>KVINEN-LINDLAND BERTINE</v>
          </cell>
          <cell r="AH104">
            <v>17</v>
          </cell>
          <cell r="AI104" t="str">
            <v>*</v>
          </cell>
        </row>
        <row r="105">
          <cell r="A105">
            <v>685714</v>
          </cell>
          <cell r="B105">
            <v>402881</v>
          </cell>
          <cell r="C105" t="str">
            <v>mathewsmithqld@gmail.com</v>
          </cell>
          <cell r="D105" t="str">
            <v>Miss</v>
          </cell>
          <cell r="E105" t="str">
            <v>Celeste</v>
          </cell>
          <cell r="F105" t="str">
            <v>Labuschagne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61439808585</v>
          </cell>
          <cell r="R105" t="str">
            <v/>
          </cell>
          <cell r="S105" t="str">
            <v/>
          </cell>
          <cell r="T105">
            <v>7</v>
          </cell>
          <cell r="U105">
            <v>47747456</v>
          </cell>
          <cell r="V105" t="str">
            <v>17 Alpine Court</v>
          </cell>
          <cell r="W105" t="str">
            <v/>
          </cell>
          <cell r="X105" t="str">
            <v>Mount Louisa/Townsville</v>
          </cell>
          <cell r="Y105" t="str">
            <v>Queensland</v>
          </cell>
          <cell r="Z105">
            <v>4814</v>
          </cell>
          <cell r="AA105" t="str">
            <v>Australia</v>
          </cell>
          <cell r="AB105" t="str">
            <v/>
          </cell>
          <cell r="AC105" t="str">
            <v>28/08/1985</v>
          </cell>
          <cell r="AD105" t="str">
            <v>Female</v>
          </cell>
          <cell r="AE105" t="str">
            <v>Active</v>
          </cell>
          <cell r="AF105" t="str">
            <v>Yes</v>
          </cell>
          <cell r="AG105" t="str">
            <v>LABUSCHAGNE CELESTE</v>
          </cell>
          <cell r="AH105">
            <v>32</v>
          </cell>
          <cell r="AI105" t="str">
            <v>*</v>
          </cell>
        </row>
        <row r="106">
          <cell r="A106">
            <v>685718</v>
          </cell>
          <cell r="B106">
            <v>402881</v>
          </cell>
          <cell r="C106" t="str">
            <v>mathewsmithqld@gmail.com</v>
          </cell>
          <cell r="D106" t="str">
            <v>Mrs</v>
          </cell>
          <cell r="E106" t="str">
            <v>Rosemarie</v>
          </cell>
          <cell r="F106" t="str">
            <v>Labuschagne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61487747456</v>
          </cell>
          <cell r="R106" t="str">
            <v/>
          </cell>
          <cell r="S106" t="str">
            <v/>
          </cell>
          <cell r="T106">
            <v>7</v>
          </cell>
          <cell r="U106">
            <v>47747456</v>
          </cell>
          <cell r="V106" t="str">
            <v>17 Alpine Court Mount Louisa</v>
          </cell>
          <cell r="W106" t="str">
            <v/>
          </cell>
          <cell r="X106" t="str">
            <v>Townsville</v>
          </cell>
          <cell r="Y106" t="str">
            <v>Queensland</v>
          </cell>
          <cell r="Z106">
            <v>4814</v>
          </cell>
          <cell r="AA106" t="str">
            <v>Australia</v>
          </cell>
          <cell r="AB106" t="str">
            <v/>
          </cell>
          <cell r="AC106" t="str">
            <v>23/04/1958</v>
          </cell>
          <cell r="AD106" t="str">
            <v>Female</v>
          </cell>
          <cell r="AE106" t="str">
            <v>Active</v>
          </cell>
          <cell r="AF106" t="str">
            <v>Yes</v>
          </cell>
          <cell r="AG106" t="str">
            <v>LABUSCHAGNE ROSEMARIE</v>
          </cell>
          <cell r="AH106">
            <v>59</v>
          </cell>
          <cell r="AI106" t="str">
            <v>*</v>
          </cell>
        </row>
        <row r="107">
          <cell r="A107">
            <v>402920</v>
          </cell>
          <cell r="B107" t="str">
            <v/>
          </cell>
          <cell r="C107" t="str">
            <v>peterjdlahiff@bigpond.com</v>
          </cell>
          <cell r="D107" t="str">
            <v>Mr</v>
          </cell>
          <cell r="E107" t="str">
            <v>Peter</v>
          </cell>
          <cell r="F107" t="str">
            <v>Lahiff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>
            <v>77</v>
          </cell>
          <cell r="M107">
            <v>47714283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7</v>
          </cell>
          <cell r="U107" t="str">
            <v>4771 4283</v>
          </cell>
          <cell r="V107" t="str">
            <v>Unit 51</v>
          </cell>
          <cell r="W107" t="str">
            <v>209 Wills Street</v>
          </cell>
          <cell r="X107" t="str">
            <v>TOWNSVILLE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>retired</v>
          </cell>
          <cell r="AC107" t="str">
            <v>04/08/1935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LAHIFF PETER</v>
          </cell>
          <cell r="AH107">
            <v>82</v>
          </cell>
          <cell r="AI107" t="str">
            <v>*</v>
          </cell>
        </row>
        <row r="108">
          <cell r="A108">
            <v>839205</v>
          </cell>
          <cell r="B108" t="str">
            <v/>
          </cell>
          <cell r="C108" t="str">
            <v>kayalaird@gmail.com</v>
          </cell>
          <cell r="D108" t="str">
            <v>Mrs</v>
          </cell>
          <cell r="E108" t="str">
            <v>Kaya</v>
          </cell>
          <cell r="F108" t="str">
            <v>Laird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416238821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36 Horizon Drive</v>
          </cell>
          <cell r="W108" t="str">
            <v/>
          </cell>
          <cell r="X108" t="str">
            <v>Douglas</v>
          </cell>
          <cell r="Y108" t="str">
            <v>Queensland</v>
          </cell>
          <cell r="Z108">
            <v>4814</v>
          </cell>
          <cell r="AA108" t="str">
            <v>Australia</v>
          </cell>
          <cell r="AB108" t="str">
            <v/>
          </cell>
          <cell r="AC108" t="str">
            <v>18/06/1970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LAIRD KAYA</v>
          </cell>
          <cell r="AH108">
            <v>47</v>
          </cell>
          <cell r="AI108" t="str">
            <v>*</v>
          </cell>
        </row>
        <row r="109">
          <cell r="A109">
            <v>283774</v>
          </cell>
          <cell r="B109" t="str">
            <v/>
          </cell>
          <cell r="C109" t="str">
            <v>chris@nqld.net.au</v>
          </cell>
          <cell r="D109" t="str">
            <v>Mr</v>
          </cell>
          <cell r="E109" t="str">
            <v>Chris</v>
          </cell>
          <cell r="F109" t="str">
            <v>Lauren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407763350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9 alice court</v>
          </cell>
          <cell r="W109" t="str">
            <v/>
          </cell>
          <cell r="X109" t="str">
            <v>Alice river</v>
          </cell>
          <cell r="Y109" t="str">
            <v>Australian Capital Territory</v>
          </cell>
          <cell r="Z109">
            <v>4817</v>
          </cell>
          <cell r="AA109" t="str">
            <v>Australia</v>
          </cell>
          <cell r="AB109" t="str">
            <v/>
          </cell>
          <cell r="AC109" t="str">
            <v>06/04/1958</v>
          </cell>
          <cell r="AD109" t="str">
            <v>Male</v>
          </cell>
          <cell r="AE109" t="str">
            <v>Active</v>
          </cell>
          <cell r="AF109" t="str">
            <v>Yes</v>
          </cell>
          <cell r="AG109" t="str">
            <v>LAUREN CHRIS</v>
          </cell>
          <cell r="AH109">
            <v>59</v>
          </cell>
          <cell r="AI109" t="str">
            <v>*</v>
          </cell>
        </row>
        <row r="110">
          <cell r="A110">
            <v>850202</v>
          </cell>
          <cell r="B110" t="str">
            <v/>
          </cell>
          <cell r="C110" t="str">
            <v>angelaleck77@gmail.com</v>
          </cell>
          <cell r="D110" t="str">
            <v>Mrs</v>
          </cell>
          <cell r="E110" t="str">
            <v>Angela</v>
          </cell>
          <cell r="F110" t="str">
            <v>Leck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>0416 933992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57 Chandler Street,</v>
          </cell>
          <cell r="W110" t="str">
            <v/>
          </cell>
          <cell r="X110" t="str">
            <v>Garbutt</v>
          </cell>
          <cell r="Y110" t="str">
            <v>Queensland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16/03/1977</v>
          </cell>
          <cell r="AD110" t="str">
            <v>Female</v>
          </cell>
          <cell r="AE110" t="str">
            <v>Active</v>
          </cell>
          <cell r="AF110" t="str">
            <v>Yes</v>
          </cell>
          <cell r="AG110" t="str">
            <v>LECK ANGELA</v>
          </cell>
          <cell r="AH110">
            <v>40</v>
          </cell>
          <cell r="AI110" t="str">
            <v>*</v>
          </cell>
        </row>
        <row r="111">
          <cell r="A111">
            <v>402952</v>
          </cell>
          <cell r="B111" t="str">
            <v/>
          </cell>
          <cell r="C111" t="str">
            <v>scleitch@ozemail.com.au</v>
          </cell>
          <cell r="D111" t="str">
            <v>Mr</v>
          </cell>
          <cell r="E111" t="str">
            <v>Cam</v>
          </cell>
          <cell r="F111" t="str">
            <v>Leitch</v>
          </cell>
          <cell r="G111" t="str">
            <v>Cam</v>
          </cell>
          <cell r="H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>
            <v>7</v>
          </cell>
          <cell r="M111" t="str">
            <v>4779 3394</v>
          </cell>
          <cell r="N111" t="str">
            <v/>
          </cell>
          <cell r="O111" t="str">
            <v/>
          </cell>
          <cell r="P111" t="str">
            <v/>
          </cell>
          <cell r="Q111" t="str">
            <v>0409 169 405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4 O'Harris Court</v>
          </cell>
          <cell r="W111" t="str">
            <v/>
          </cell>
          <cell r="X111" t="str">
            <v>Douglas</v>
          </cell>
          <cell r="Y111" t="str">
            <v>Queensland</v>
          </cell>
          <cell r="Z111">
            <v>4814</v>
          </cell>
          <cell r="AA111" t="str">
            <v>Australia</v>
          </cell>
          <cell r="AB111" t="str">
            <v>Retired Engineer</v>
          </cell>
          <cell r="AC111" t="str">
            <v>24/03/1952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LEITCH CAM</v>
          </cell>
          <cell r="AH111">
            <v>65</v>
          </cell>
          <cell r="AI111" t="str">
            <v>*</v>
          </cell>
        </row>
        <row r="112">
          <cell r="A112">
            <v>402725</v>
          </cell>
          <cell r="B112" t="str">
            <v/>
          </cell>
          <cell r="C112" t="str">
            <v>bnletizia@bigpond.com</v>
          </cell>
          <cell r="D112" t="str">
            <v>Mr</v>
          </cell>
          <cell r="E112" t="str">
            <v>Brian</v>
          </cell>
          <cell r="F112" t="str">
            <v>Letizia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401884668</v>
          </cell>
          <cell r="R112" t="str">
            <v/>
          </cell>
          <cell r="S112" t="str">
            <v/>
          </cell>
          <cell r="T112">
            <v>7</v>
          </cell>
          <cell r="U112">
            <v>47736845</v>
          </cell>
          <cell r="V112" t="str">
            <v>57/28 Landsborough St</v>
          </cell>
          <cell r="W112" t="str">
            <v/>
          </cell>
          <cell r="X112" t="str">
            <v>North Ward</v>
          </cell>
          <cell r="Y112" t="str">
            <v>Queensland</v>
          </cell>
          <cell r="Z112">
            <v>4810</v>
          </cell>
          <cell r="AA112" t="str">
            <v>Australia</v>
          </cell>
          <cell r="AB112" t="str">
            <v/>
          </cell>
          <cell r="AC112" t="str">
            <v>14/01/1955</v>
          </cell>
          <cell r="AD112" t="str">
            <v>Male</v>
          </cell>
          <cell r="AE112" t="str">
            <v>Active</v>
          </cell>
          <cell r="AF112" t="str">
            <v>Yes</v>
          </cell>
          <cell r="AG112" t="str">
            <v>LETIZIA BRIAN</v>
          </cell>
          <cell r="AH112">
            <v>62</v>
          </cell>
          <cell r="AI112" t="str">
            <v>*</v>
          </cell>
        </row>
        <row r="113">
          <cell r="A113">
            <v>835391</v>
          </cell>
          <cell r="B113" t="str">
            <v/>
          </cell>
          <cell r="C113" t="str">
            <v>jamielipsey@gmail.com</v>
          </cell>
          <cell r="D113" t="str">
            <v>Mrs</v>
          </cell>
          <cell r="E113" t="str">
            <v>Jamie</v>
          </cell>
          <cell r="F113" t="str">
            <v>Lipsey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>
            <v>403</v>
          </cell>
          <cell r="M113">
            <v>170047</v>
          </cell>
          <cell r="N113" t="str">
            <v/>
          </cell>
          <cell r="O113" t="str">
            <v/>
          </cell>
          <cell r="P113" t="str">
            <v/>
          </cell>
          <cell r="Q113">
            <v>403170047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82 Robertson Street</v>
          </cell>
          <cell r="W113" t="str">
            <v/>
          </cell>
          <cell r="X113" t="str">
            <v>Railway Estate</v>
          </cell>
          <cell r="Y113" t="str">
            <v>Queensland</v>
          </cell>
          <cell r="Z113">
            <v>4810</v>
          </cell>
          <cell r="AA113" t="str">
            <v>Australia</v>
          </cell>
          <cell r="AB113" t="str">
            <v/>
          </cell>
          <cell r="AC113" t="str">
            <v>07/01/1977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LIPSEY JAMIE</v>
          </cell>
          <cell r="AH113">
            <v>40</v>
          </cell>
          <cell r="AI113" t="str">
            <v>*</v>
          </cell>
        </row>
        <row r="114">
          <cell r="A114">
            <v>826362</v>
          </cell>
          <cell r="B114" t="str">
            <v/>
          </cell>
          <cell r="C114" t="str">
            <v>sarah_lythgoe1@bigpond.com</v>
          </cell>
          <cell r="D114" t="str">
            <v>Dr</v>
          </cell>
          <cell r="E114" t="str">
            <v>Sarah</v>
          </cell>
          <cell r="F114" t="str">
            <v>Lythgoe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>
            <v>747727948</v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429651934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23 Mckillop st</v>
          </cell>
          <cell r="W114" t="str">
            <v>Belgian Gardens</v>
          </cell>
          <cell r="X114" t="str">
            <v>Belgian Gardens</v>
          </cell>
          <cell r="Y114" t="str">
            <v>Queensland</v>
          </cell>
          <cell r="Z114">
            <v>4810</v>
          </cell>
          <cell r="AA114" t="str">
            <v>Australia</v>
          </cell>
          <cell r="AB114" t="str">
            <v/>
          </cell>
          <cell r="AC114" t="str">
            <v>16/05/1962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LYTHGOE SARAH</v>
          </cell>
          <cell r="AH114">
            <v>55</v>
          </cell>
          <cell r="AI114" t="str">
            <v>*</v>
          </cell>
        </row>
        <row r="115">
          <cell r="A115">
            <v>850617</v>
          </cell>
          <cell r="B115" t="str">
            <v/>
          </cell>
          <cell r="C115" t="str">
            <v>gerrymaguire@bigpond.com</v>
          </cell>
          <cell r="D115" t="str">
            <v>Mr</v>
          </cell>
          <cell r="E115" t="str">
            <v>Gerry</v>
          </cell>
          <cell r="F115" t="str">
            <v>Maguire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29 Stanton Tce</v>
          </cell>
          <cell r="W115" t="str">
            <v/>
          </cell>
          <cell r="X115" t="str">
            <v>North Ward</v>
          </cell>
          <cell r="Y115" t="str">
            <v>Queensland</v>
          </cell>
          <cell r="Z115">
            <v>4810</v>
          </cell>
          <cell r="AA115" t="str">
            <v>Australia</v>
          </cell>
          <cell r="AB115" t="str">
            <v/>
          </cell>
          <cell r="AC115" t="str">
            <v>30/11/1964</v>
          </cell>
          <cell r="AD115" t="str">
            <v>Male</v>
          </cell>
          <cell r="AE115" t="str">
            <v>Active</v>
          </cell>
          <cell r="AF115" t="str">
            <v>Yes</v>
          </cell>
          <cell r="AG115" t="str">
            <v>MAGUIRE GERRY</v>
          </cell>
          <cell r="AH115">
            <v>53</v>
          </cell>
          <cell r="AI115" t="str">
            <v>*</v>
          </cell>
        </row>
        <row r="116">
          <cell r="A116">
            <v>528021</v>
          </cell>
          <cell r="B116" t="str">
            <v/>
          </cell>
          <cell r="C116" t="str">
            <v>magoos5@bigpond.com</v>
          </cell>
          <cell r="D116" t="str">
            <v>Mrs</v>
          </cell>
          <cell r="E116" t="str">
            <v>Liz</v>
          </cell>
          <cell r="F116" t="str">
            <v>Maguire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438598556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29 Stanton Tce</v>
          </cell>
          <cell r="W116" t="str">
            <v/>
          </cell>
          <cell r="X116" t="str">
            <v>North Ward</v>
          </cell>
          <cell r="Y116" t="str">
            <v>QLD</v>
          </cell>
          <cell r="Z116">
            <v>4810</v>
          </cell>
          <cell r="AA116" t="str">
            <v>Australia</v>
          </cell>
          <cell r="AB116" t="str">
            <v/>
          </cell>
          <cell r="AC116" t="str">
            <v>02/05/1969</v>
          </cell>
          <cell r="AD116" t="str">
            <v>Female</v>
          </cell>
          <cell r="AE116" t="str">
            <v>Active</v>
          </cell>
          <cell r="AF116" t="str">
            <v>Yes</v>
          </cell>
          <cell r="AG116" t="str">
            <v>MAGUIRE LIZ</v>
          </cell>
          <cell r="AH116">
            <v>48</v>
          </cell>
          <cell r="AI116" t="str">
            <v>*</v>
          </cell>
        </row>
        <row r="117">
          <cell r="A117">
            <v>323017</v>
          </cell>
          <cell r="B117" t="str">
            <v/>
          </cell>
          <cell r="C117" t="str">
            <v>cmarchioni@bigpond.com</v>
          </cell>
          <cell r="D117" t="str">
            <v>Master</v>
          </cell>
          <cell r="E117" t="str">
            <v>Declan</v>
          </cell>
          <cell r="F117" t="str">
            <v>Marchioni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>
            <v>7</v>
          </cell>
          <cell r="M117">
            <v>47827504</v>
          </cell>
          <cell r="N117" t="str">
            <v/>
          </cell>
          <cell r="O117" t="str">
            <v/>
          </cell>
          <cell r="P117" t="str">
            <v/>
          </cell>
          <cell r="Q117">
            <v>427827504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276 Shepherd Rd</v>
          </cell>
          <cell r="W117" t="str">
            <v/>
          </cell>
          <cell r="X117" t="str">
            <v>Mona Park</v>
          </cell>
          <cell r="Y117" t="str">
            <v>Qld</v>
          </cell>
          <cell r="Z117">
            <v>4807</v>
          </cell>
          <cell r="AA117" t="str">
            <v>Australia</v>
          </cell>
          <cell r="AB117" t="str">
            <v>School student</v>
          </cell>
          <cell r="AC117" t="str">
            <v>11/11/2002</v>
          </cell>
          <cell r="AD117" t="str">
            <v>Male</v>
          </cell>
          <cell r="AE117" t="str">
            <v>Active</v>
          </cell>
          <cell r="AF117" t="str">
            <v>Yes</v>
          </cell>
          <cell r="AG117" t="str">
            <v>MARCHIONI DECLAN</v>
          </cell>
          <cell r="AH117">
            <v>15</v>
          </cell>
          <cell r="AI117" t="str">
            <v>*</v>
          </cell>
        </row>
        <row r="118">
          <cell r="A118">
            <v>513300</v>
          </cell>
          <cell r="B118" t="str">
            <v/>
          </cell>
          <cell r="C118" t="str">
            <v>paulandisa@bigpond.com</v>
          </cell>
          <cell r="D118" t="str">
            <v>Mrs</v>
          </cell>
          <cell r="E118" t="str">
            <v>Isa</v>
          </cell>
          <cell r="F118" t="str">
            <v>Marrinan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22 Benalla Road</v>
          </cell>
          <cell r="W118" t="str">
            <v/>
          </cell>
          <cell r="X118" t="str">
            <v>Oak Valley</v>
          </cell>
          <cell r="Y118" t="str">
            <v>Queensland</v>
          </cell>
          <cell r="Z118">
            <v>4811</v>
          </cell>
          <cell r="AA118" t="str">
            <v>Australia</v>
          </cell>
          <cell r="AB118" t="str">
            <v/>
          </cell>
          <cell r="AC118" t="str">
            <v>09/09/1956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MARRINAN ISA</v>
          </cell>
          <cell r="AH118">
            <v>61</v>
          </cell>
          <cell r="AI118" t="str">
            <v>*</v>
          </cell>
        </row>
        <row r="119">
          <cell r="A119">
            <v>837125</v>
          </cell>
          <cell r="B119" t="str">
            <v/>
          </cell>
          <cell r="C119" t="str">
            <v>lizamartini49@gmail.com</v>
          </cell>
          <cell r="D119" t="str">
            <v>Ms</v>
          </cell>
          <cell r="E119" t="str">
            <v>Liza</v>
          </cell>
          <cell r="F119" t="str">
            <v>Martini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>
            <v>416</v>
          </cell>
          <cell r="M119">
            <v>127058</v>
          </cell>
          <cell r="N119" t="str">
            <v/>
          </cell>
          <cell r="O119" t="str">
            <v/>
          </cell>
          <cell r="P119" t="str">
            <v/>
          </cell>
          <cell r="Q119">
            <v>61416127058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12 Coolaree Drive</v>
          </cell>
          <cell r="W119" t="str">
            <v/>
          </cell>
          <cell r="X119" t="str">
            <v>Bushland Beach</v>
          </cell>
          <cell r="Y119" t="str">
            <v>Queensland</v>
          </cell>
          <cell r="Z119">
            <v>4818</v>
          </cell>
          <cell r="AA119" t="str">
            <v>Australia</v>
          </cell>
          <cell r="AB119" t="str">
            <v/>
          </cell>
          <cell r="AC119" t="str">
            <v>20/06/1969</v>
          </cell>
          <cell r="AD119" t="str">
            <v>Female</v>
          </cell>
          <cell r="AE119" t="str">
            <v>Active</v>
          </cell>
          <cell r="AF119" t="str">
            <v>Yes</v>
          </cell>
          <cell r="AG119" t="str">
            <v>MARTINI LIZA</v>
          </cell>
          <cell r="AH119">
            <v>48</v>
          </cell>
          <cell r="AI119" t="str">
            <v>*</v>
          </cell>
        </row>
        <row r="120">
          <cell r="A120">
            <v>875720</v>
          </cell>
          <cell r="B120" t="str">
            <v/>
          </cell>
          <cell r="C120" t="str">
            <v>mcmartini@msn.com</v>
          </cell>
          <cell r="D120" t="str">
            <v>Mr</v>
          </cell>
          <cell r="E120" t="str">
            <v>Michael</v>
          </cell>
          <cell r="F120" t="str">
            <v>Martini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488443543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2/5 Martin St</v>
          </cell>
          <cell r="W120" t="str">
            <v/>
          </cell>
          <cell r="X120" t="str">
            <v>South Townsville</v>
          </cell>
          <cell r="Y120" t="str">
            <v>Queensland</v>
          </cell>
          <cell r="Z120">
            <v>4810</v>
          </cell>
          <cell r="AA120" t="str">
            <v>Australia</v>
          </cell>
          <cell r="AB120" t="str">
            <v/>
          </cell>
          <cell r="AC120" t="str">
            <v>22/10/1988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MARTINI MICHAEL</v>
          </cell>
          <cell r="AH120">
            <v>29</v>
          </cell>
          <cell r="AI120" t="str">
            <v>*</v>
          </cell>
        </row>
        <row r="121">
          <cell r="A121">
            <v>402885</v>
          </cell>
          <cell r="B121" t="str">
            <v/>
          </cell>
          <cell r="C121" t="str">
            <v>mayhew_opt@yahoo.com</v>
          </cell>
          <cell r="D121" t="str">
            <v>Ms</v>
          </cell>
          <cell r="E121" t="str">
            <v>SUSAN</v>
          </cell>
          <cell r="F121" t="str">
            <v>MAYHEW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405199476</v>
          </cell>
          <cell r="R121" t="str">
            <v/>
          </cell>
          <cell r="S121" t="str">
            <v/>
          </cell>
          <cell r="T121">
            <v>7</v>
          </cell>
          <cell r="U121" t="str">
            <v/>
          </cell>
          <cell r="V121" t="str">
            <v>1 Cottesmore cresent</v>
          </cell>
          <cell r="W121" t="str">
            <v/>
          </cell>
          <cell r="X121" t="str">
            <v>Castle hill</v>
          </cell>
          <cell r="Y121" t="str">
            <v>Australian Capital Territory</v>
          </cell>
          <cell r="Z121">
            <v>4810</v>
          </cell>
          <cell r="AA121" t="str">
            <v>Australia</v>
          </cell>
          <cell r="AB121" t="str">
            <v>Optometrist</v>
          </cell>
          <cell r="AC121" t="str">
            <v>05/05/1963</v>
          </cell>
          <cell r="AD121" t="str">
            <v>Female</v>
          </cell>
          <cell r="AE121" t="str">
            <v>Active</v>
          </cell>
          <cell r="AF121" t="str">
            <v>Yes</v>
          </cell>
          <cell r="AG121" t="str">
            <v>MAYHEW SUSAN</v>
          </cell>
          <cell r="AH121">
            <v>54</v>
          </cell>
          <cell r="AI121" t="str">
            <v>*</v>
          </cell>
        </row>
        <row r="122">
          <cell r="A122">
            <v>402996</v>
          </cell>
          <cell r="B122" t="str">
            <v/>
          </cell>
          <cell r="C122" t="str">
            <v>warrenmc51@bigpond.com</v>
          </cell>
          <cell r="D122" t="str">
            <v>Mr</v>
          </cell>
          <cell r="E122" t="str">
            <v>Warren</v>
          </cell>
          <cell r="F122" t="str">
            <v>Mcdonald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>
            <v>428</v>
          </cell>
          <cell r="M122">
            <v>881961</v>
          </cell>
          <cell r="N122" t="str">
            <v/>
          </cell>
          <cell r="O122" t="str">
            <v/>
          </cell>
          <cell r="P122" t="str">
            <v/>
          </cell>
          <cell r="Q122">
            <v>428881961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34 dunbar crescent</v>
          </cell>
          <cell r="W122" t="str">
            <v>34 dunbar crescent</v>
          </cell>
          <cell r="X122" t="str">
            <v>Wulguru</v>
          </cell>
          <cell r="Y122" t="str">
            <v>Queensland</v>
          </cell>
          <cell r="Z122">
            <v>4811</v>
          </cell>
          <cell r="AA122" t="str">
            <v>Australia</v>
          </cell>
          <cell r="AB122" t="str">
            <v>retired</v>
          </cell>
          <cell r="AC122" t="str">
            <v>28/11/1948</v>
          </cell>
          <cell r="AD122" t="str">
            <v>Male</v>
          </cell>
          <cell r="AE122" t="str">
            <v>Active</v>
          </cell>
          <cell r="AF122" t="str">
            <v>Yes</v>
          </cell>
          <cell r="AG122" t="str">
            <v>MCDONALD WARREN</v>
          </cell>
          <cell r="AH122">
            <v>69</v>
          </cell>
          <cell r="AI122" t="str">
            <v>*</v>
          </cell>
        </row>
        <row r="123">
          <cell r="A123">
            <v>847748</v>
          </cell>
          <cell r="B123" t="str">
            <v/>
          </cell>
          <cell r="C123" t="str">
            <v>scottmcinnes09@gmail.com</v>
          </cell>
          <cell r="D123" t="str">
            <v>Mr</v>
          </cell>
          <cell r="E123" t="str">
            <v>scott</v>
          </cell>
          <cell r="F123" t="str">
            <v>McInnes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>
            <v>400912627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2/6 grange crt</v>
          </cell>
          <cell r="W123" t="str">
            <v/>
          </cell>
          <cell r="X123" t="str">
            <v>Castle Hill</v>
          </cell>
          <cell r="Y123" t="str">
            <v>Queensland</v>
          </cell>
          <cell r="Z123">
            <v>4810</v>
          </cell>
          <cell r="AA123" t="str">
            <v>Australia</v>
          </cell>
          <cell r="AB123" t="str">
            <v/>
          </cell>
          <cell r="AC123" t="str">
            <v>26/03/1960</v>
          </cell>
          <cell r="AD123" t="str">
            <v>Male</v>
          </cell>
          <cell r="AE123" t="str">
            <v>Active</v>
          </cell>
          <cell r="AF123" t="str">
            <v>Yes</v>
          </cell>
          <cell r="AG123" t="str">
            <v>MCINNES SCOTT</v>
          </cell>
          <cell r="AH123">
            <v>57</v>
          </cell>
          <cell r="AI123" t="str">
            <v>*</v>
          </cell>
        </row>
        <row r="124">
          <cell r="A124">
            <v>895101</v>
          </cell>
          <cell r="B124" t="str">
            <v/>
          </cell>
          <cell r="C124" t="str">
            <v>william.mcnabb@gmail.com</v>
          </cell>
          <cell r="D124" t="str">
            <v>Mr</v>
          </cell>
          <cell r="E124" t="str">
            <v>William</v>
          </cell>
          <cell r="F124" t="str">
            <v>McNabb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401929494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17 Bamford Lane</v>
          </cell>
          <cell r="W124" t="str">
            <v/>
          </cell>
          <cell r="X124" t="str">
            <v>Kirwan</v>
          </cell>
          <cell r="Y124" t="str">
            <v>Queensland</v>
          </cell>
          <cell r="Z124">
            <v>4817</v>
          </cell>
          <cell r="AA124" t="str">
            <v>Australia</v>
          </cell>
          <cell r="AB124" t="str">
            <v/>
          </cell>
          <cell r="AC124" t="str">
            <v>23/03/1950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MCNABB WILLIAM</v>
          </cell>
          <cell r="AH124">
            <v>67</v>
          </cell>
          <cell r="AI124" t="str">
            <v>*</v>
          </cell>
        </row>
        <row r="125">
          <cell r="A125">
            <v>868045</v>
          </cell>
          <cell r="B125" t="str">
            <v/>
          </cell>
          <cell r="C125" t="str">
            <v>charlottemeade@optusnet.com.au</v>
          </cell>
          <cell r="D125" t="str">
            <v>Miss</v>
          </cell>
          <cell r="E125" t="str">
            <v>Charlotte</v>
          </cell>
          <cell r="F125" t="str">
            <v>Meade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>
            <v>7</v>
          </cell>
          <cell r="M125">
            <v>47256956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9 Brentnall Street</v>
          </cell>
          <cell r="W125" t="str">
            <v/>
          </cell>
          <cell r="X125" t="str">
            <v>Mysterton</v>
          </cell>
          <cell r="Y125" t="str">
            <v>Queensland</v>
          </cell>
          <cell r="Z125">
            <v>4812</v>
          </cell>
          <cell r="AA125" t="str">
            <v>Australia</v>
          </cell>
          <cell r="AB125" t="str">
            <v/>
          </cell>
          <cell r="AC125" t="str">
            <v>22/12/2003</v>
          </cell>
          <cell r="AD125" t="str">
            <v>Female</v>
          </cell>
          <cell r="AE125" t="str">
            <v>Active</v>
          </cell>
          <cell r="AF125" t="str">
            <v>Yes</v>
          </cell>
          <cell r="AG125" t="str">
            <v>MEADE CHARLOTTE</v>
          </cell>
          <cell r="AH125">
            <v>14</v>
          </cell>
          <cell r="AI125" t="str">
            <v>*</v>
          </cell>
        </row>
        <row r="126">
          <cell r="A126">
            <v>868038</v>
          </cell>
          <cell r="B126" t="str">
            <v/>
          </cell>
          <cell r="C126" t="str">
            <v>ianmeade@optusnet.com.au</v>
          </cell>
          <cell r="D126" t="str">
            <v>Mr</v>
          </cell>
          <cell r="E126" t="str">
            <v>Ian</v>
          </cell>
          <cell r="F126" t="str">
            <v>Meade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411100284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9 Brentnall Street</v>
          </cell>
          <cell r="W126" t="str">
            <v/>
          </cell>
          <cell r="X126" t="str">
            <v>Mysterton</v>
          </cell>
          <cell r="Y126" t="str">
            <v>Queensland</v>
          </cell>
          <cell r="Z126">
            <v>4812</v>
          </cell>
          <cell r="AA126" t="str">
            <v>Australia</v>
          </cell>
          <cell r="AB126" t="str">
            <v/>
          </cell>
          <cell r="AC126" t="str">
            <v>06/08/1966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MEADE IAN</v>
          </cell>
          <cell r="AH126">
            <v>51</v>
          </cell>
          <cell r="AI126" t="str">
            <v>*</v>
          </cell>
        </row>
        <row r="127">
          <cell r="A127">
            <v>868048</v>
          </cell>
          <cell r="B127" t="str">
            <v/>
          </cell>
          <cell r="C127" t="str">
            <v>olivermeade@optusnet.com.au</v>
          </cell>
          <cell r="D127" t="str">
            <v>Master</v>
          </cell>
          <cell r="E127" t="str">
            <v>Oliver</v>
          </cell>
          <cell r="F127" t="str">
            <v>Meade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>
            <v>7</v>
          </cell>
          <cell r="M127">
            <v>47256956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9 Brentnall Street</v>
          </cell>
          <cell r="W127" t="str">
            <v/>
          </cell>
          <cell r="X127" t="str">
            <v>Mysterton</v>
          </cell>
          <cell r="Y127" t="str">
            <v>Queensland</v>
          </cell>
          <cell r="Z127">
            <v>4812</v>
          </cell>
          <cell r="AA127" t="str">
            <v>Australia</v>
          </cell>
          <cell r="AB127" t="str">
            <v/>
          </cell>
          <cell r="AC127" t="str">
            <v>05/06/2000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MEADE OLIVER</v>
          </cell>
          <cell r="AH127">
            <v>17</v>
          </cell>
          <cell r="AI127" t="str">
            <v>*</v>
          </cell>
        </row>
        <row r="128">
          <cell r="A128">
            <v>868042</v>
          </cell>
          <cell r="B128" t="str">
            <v/>
          </cell>
          <cell r="C128" t="str">
            <v>sallymeade@optusnet.com.au</v>
          </cell>
          <cell r="D128" t="str">
            <v>Mrs</v>
          </cell>
          <cell r="E128" t="str">
            <v>Sally</v>
          </cell>
          <cell r="F128" t="str">
            <v>Meade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411112752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9 Brentnall Street</v>
          </cell>
          <cell r="W128" t="str">
            <v/>
          </cell>
          <cell r="X128" t="str">
            <v>Mysterton</v>
          </cell>
          <cell r="Y128" t="str">
            <v>Queensland</v>
          </cell>
          <cell r="Z128">
            <v>4812</v>
          </cell>
          <cell r="AA128" t="str">
            <v>Australia</v>
          </cell>
          <cell r="AB128" t="str">
            <v/>
          </cell>
          <cell r="AC128" t="str">
            <v>10/03/1970</v>
          </cell>
          <cell r="AD128" t="str">
            <v>Female</v>
          </cell>
          <cell r="AE128" t="str">
            <v>Active</v>
          </cell>
          <cell r="AF128" t="str">
            <v>Yes</v>
          </cell>
          <cell r="AG128" t="str">
            <v>MEADE SALLY</v>
          </cell>
          <cell r="AH128">
            <v>47</v>
          </cell>
          <cell r="AI128" t="str">
            <v>*</v>
          </cell>
        </row>
        <row r="129">
          <cell r="A129">
            <v>402716</v>
          </cell>
          <cell r="B129" t="str">
            <v/>
          </cell>
          <cell r="C129" t="str">
            <v>andre.mentor@gmail.com</v>
          </cell>
          <cell r="D129" t="str">
            <v>Mr</v>
          </cell>
          <cell r="E129" t="str">
            <v>ANDRE</v>
          </cell>
          <cell r="F129" t="str">
            <v>MENTOR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411812872</v>
          </cell>
          <cell r="R129" t="str">
            <v/>
          </cell>
          <cell r="S129" t="str">
            <v/>
          </cell>
          <cell r="T129">
            <v>7</v>
          </cell>
          <cell r="U129">
            <v>47257152</v>
          </cell>
          <cell r="V129" t="str">
            <v>19 Gadsden Loop</v>
          </cell>
          <cell r="W129" t="str">
            <v/>
          </cell>
          <cell r="X129" t="str">
            <v>Mount Louisa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>Retail</v>
          </cell>
          <cell r="AC129" t="str">
            <v>02/02/1975</v>
          </cell>
          <cell r="AD129" t="str">
            <v>Male</v>
          </cell>
          <cell r="AE129" t="str">
            <v>Active</v>
          </cell>
          <cell r="AF129" t="str">
            <v>Yes</v>
          </cell>
          <cell r="AG129" t="str">
            <v>MENTOR ANDRE</v>
          </cell>
          <cell r="AH129">
            <v>42</v>
          </cell>
          <cell r="AI129" t="str">
            <v>*</v>
          </cell>
        </row>
        <row r="130">
          <cell r="A130">
            <v>827187</v>
          </cell>
          <cell r="B130" t="str">
            <v/>
          </cell>
          <cell r="C130" t="str">
            <v>anne.edwina.miller@gmail.com</v>
          </cell>
          <cell r="D130" t="str">
            <v>Dr</v>
          </cell>
          <cell r="E130" t="str">
            <v>Anne</v>
          </cell>
          <cell r="F130" t="str">
            <v>Miller</v>
          </cell>
          <cell r="G130" t="str">
            <v/>
          </cell>
          <cell r="H130" t="str">
            <v/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431650259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Unit 1, 30 The Strand</v>
          </cell>
          <cell r="W130" t="str">
            <v/>
          </cell>
          <cell r="X130" t="str">
            <v>North Ward</v>
          </cell>
          <cell r="Y130" t="str">
            <v>Queensland</v>
          </cell>
          <cell r="Z130">
            <v>4810</v>
          </cell>
          <cell r="AA130" t="str">
            <v>Australia</v>
          </cell>
          <cell r="AB130" t="str">
            <v/>
          </cell>
          <cell r="AC130" t="str">
            <v>27/04/1981</v>
          </cell>
          <cell r="AD130" t="str">
            <v>Female</v>
          </cell>
          <cell r="AE130" t="str">
            <v>Active</v>
          </cell>
          <cell r="AF130" t="str">
            <v>Yes</v>
          </cell>
          <cell r="AG130" t="str">
            <v>MILLER ANNE</v>
          </cell>
          <cell r="AH130">
            <v>36</v>
          </cell>
          <cell r="AI130" t="str">
            <v>*</v>
          </cell>
        </row>
        <row r="131">
          <cell r="A131">
            <v>895542</v>
          </cell>
          <cell r="B131" t="str">
            <v/>
          </cell>
          <cell r="C131" t="str">
            <v>wendell@bigpond.net.au</v>
          </cell>
          <cell r="D131" t="str">
            <v>Ms</v>
          </cell>
          <cell r="E131" t="str">
            <v>Wendell</v>
          </cell>
          <cell r="F131" t="str">
            <v>Mills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0417 504 208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21 Brooklyn Ct</v>
          </cell>
          <cell r="W131" t="str">
            <v/>
          </cell>
          <cell r="X131" t="str">
            <v>ANNANDALE</v>
          </cell>
          <cell r="Y131" t="str">
            <v>Queensland</v>
          </cell>
          <cell r="Z131">
            <v>4814</v>
          </cell>
          <cell r="AA131" t="str">
            <v>Australia</v>
          </cell>
          <cell r="AB131" t="str">
            <v/>
          </cell>
          <cell r="AC131" t="str">
            <v>08/10/1955</v>
          </cell>
          <cell r="AD131" t="str">
            <v>Female</v>
          </cell>
          <cell r="AE131" t="str">
            <v>Online</v>
          </cell>
          <cell r="AF131" t="str">
            <v>Yes</v>
          </cell>
          <cell r="AG131" t="str">
            <v>MILLS WENDELL</v>
          </cell>
          <cell r="AH131">
            <v>62</v>
          </cell>
          <cell r="AI131" t="str">
            <v>*</v>
          </cell>
        </row>
        <row r="132">
          <cell r="A132">
            <v>849280</v>
          </cell>
          <cell r="B132" t="str">
            <v/>
          </cell>
          <cell r="C132" t="str">
            <v>luke.muccignat@hotmail.com</v>
          </cell>
          <cell r="D132" t="str">
            <v>Mr</v>
          </cell>
          <cell r="E132" t="str">
            <v>Luke</v>
          </cell>
          <cell r="F132" t="str">
            <v>Muccignat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438634693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165 McLeod Rd</v>
          </cell>
          <cell r="W132" t="str">
            <v/>
          </cell>
          <cell r="X132" t="str">
            <v>Mutchilba</v>
          </cell>
          <cell r="Y132" t="str">
            <v>Queensland</v>
          </cell>
          <cell r="Z132">
            <v>4872</v>
          </cell>
          <cell r="AA132" t="str">
            <v>Australia</v>
          </cell>
          <cell r="AB132" t="str">
            <v/>
          </cell>
          <cell r="AC132" t="str">
            <v>28/10/1994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MUCCIGNAT LUKE</v>
          </cell>
          <cell r="AH132">
            <v>23</v>
          </cell>
          <cell r="AI132" t="str">
            <v>*</v>
          </cell>
        </row>
        <row r="133">
          <cell r="A133">
            <v>598623</v>
          </cell>
          <cell r="B133" t="str">
            <v/>
          </cell>
          <cell r="C133" t="str">
            <v>mic.r.mueller@gmail.com</v>
          </cell>
          <cell r="D133" t="str">
            <v>Mr</v>
          </cell>
          <cell r="E133" t="str">
            <v>Mic</v>
          </cell>
          <cell r="F133" t="str">
            <v>Mueller-Coons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448943246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1 Wackett Street</v>
          </cell>
          <cell r="W133" t="str">
            <v/>
          </cell>
          <cell r="X133" t="str">
            <v>Pllarenda</v>
          </cell>
          <cell r="Y133" t="str">
            <v>Queensland</v>
          </cell>
          <cell r="Z133">
            <v>4810</v>
          </cell>
          <cell r="AA133" t="str">
            <v>Australia</v>
          </cell>
          <cell r="AB133" t="str">
            <v>Massage therapist</v>
          </cell>
          <cell r="AC133" t="str">
            <v>01/08/1966</v>
          </cell>
          <cell r="AD133" t="str">
            <v>Male</v>
          </cell>
          <cell r="AE133" t="str">
            <v>Active</v>
          </cell>
          <cell r="AF133" t="str">
            <v>Yes</v>
          </cell>
          <cell r="AG133" t="str">
            <v>MUELLER-COONS MIC</v>
          </cell>
          <cell r="AH133">
            <v>51</v>
          </cell>
          <cell r="AI133" t="str">
            <v>*</v>
          </cell>
        </row>
        <row r="134">
          <cell r="A134">
            <v>402754</v>
          </cell>
          <cell r="B134" t="str">
            <v/>
          </cell>
          <cell r="C134" t="str">
            <v>connym22@hotmail.com</v>
          </cell>
          <cell r="D134" t="str">
            <v>Mrs</v>
          </cell>
          <cell r="E134" t="str">
            <v>CONNY</v>
          </cell>
          <cell r="F134" t="str">
            <v>MUHLENBERG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0403 269217</v>
          </cell>
          <cell r="R134" t="str">
            <v/>
          </cell>
          <cell r="S134" t="str">
            <v/>
          </cell>
          <cell r="T134">
            <v>7</v>
          </cell>
          <cell r="U134">
            <v>47781525</v>
          </cell>
          <cell r="V134" t="str">
            <v>49 TWINVIEW TERRACE</v>
          </cell>
          <cell r="W134" t="str">
            <v/>
          </cell>
          <cell r="X134" t="str">
            <v>IDALIA</v>
          </cell>
          <cell r="Y134" t="str">
            <v>Queensland</v>
          </cell>
          <cell r="Z134">
            <v>4811</v>
          </cell>
          <cell r="AA134" t="str">
            <v>Australia</v>
          </cell>
          <cell r="AB134" t="str">
            <v>job seeker</v>
          </cell>
          <cell r="AC134" t="str">
            <v>10/11/1955</v>
          </cell>
          <cell r="AD134" t="str">
            <v>Female</v>
          </cell>
          <cell r="AE134" t="str">
            <v>Active</v>
          </cell>
          <cell r="AF134" t="str">
            <v>Yes</v>
          </cell>
          <cell r="AG134" t="str">
            <v>MUHLENBERG CONNY</v>
          </cell>
          <cell r="AH134">
            <v>62</v>
          </cell>
          <cell r="AI134" t="str">
            <v>*</v>
          </cell>
        </row>
        <row r="135">
          <cell r="A135">
            <v>510115</v>
          </cell>
          <cell r="B135" t="str">
            <v/>
          </cell>
          <cell r="C135" t="str">
            <v>rebeccanahrung@westnet.com.au</v>
          </cell>
          <cell r="D135" t="str">
            <v>Ms</v>
          </cell>
          <cell r="E135" t="str">
            <v>Rebecca</v>
          </cell>
          <cell r="F135" t="str">
            <v>Nahrung</v>
          </cell>
          <cell r="G135" t="str">
            <v/>
          </cell>
          <cell r="H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407634367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19 The Esplanade</v>
          </cell>
          <cell r="W135" t="str">
            <v/>
          </cell>
          <cell r="X135" t="str">
            <v>Pallarenda</v>
          </cell>
          <cell r="Y135" t="str">
            <v>Qld</v>
          </cell>
          <cell r="Z135">
            <v>4810</v>
          </cell>
          <cell r="AA135" t="str">
            <v>Australia</v>
          </cell>
          <cell r="AB135" t="str">
            <v>child terror</v>
          </cell>
          <cell r="AC135" t="str">
            <v>28/02/2000</v>
          </cell>
          <cell r="AD135" t="str">
            <v>Female</v>
          </cell>
          <cell r="AE135" t="str">
            <v>Active</v>
          </cell>
          <cell r="AF135" t="str">
            <v>Yes</v>
          </cell>
          <cell r="AG135" t="str">
            <v>NAHRUNG REBECCA</v>
          </cell>
          <cell r="AH135">
            <v>17</v>
          </cell>
          <cell r="AI135" t="str">
            <v>*</v>
          </cell>
        </row>
        <row r="136">
          <cell r="A136">
            <v>402924</v>
          </cell>
          <cell r="B136" t="str">
            <v/>
          </cell>
          <cell r="C136" t="str">
            <v>pkgneimanis@dodo.com.au</v>
          </cell>
          <cell r="D136" t="str">
            <v>Ms</v>
          </cell>
          <cell r="E136" t="str">
            <v>GRETA</v>
          </cell>
          <cell r="F136" t="str">
            <v>NEIMANIS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439478286</v>
          </cell>
          <cell r="R136" t="str">
            <v/>
          </cell>
          <cell r="S136" t="str">
            <v/>
          </cell>
          <cell r="T136">
            <v>7</v>
          </cell>
          <cell r="U136">
            <v>47733652</v>
          </cell>
          <cell r="V136" t="str">
            <v>8 ELITE CT</v>
          </cell>
          <cell r="W136" t="str">
            <v/>
          </cell>
          <cell r="X136" t="str">
            <v>RASMUSSEN</v>
          </cell>
          <cell r="Y136" t="str">
            <v>Queensland</v>
          </cell>
          <cell r="Z136">
            <v>4815</v>
          </cell>
          <cell r="AA136" t="str">
            <v>Australia</v>
          </cell>
          <cell r="AB136" t="str">
            <v>Receptionist</v>
          </cell>
          <cell r="AC136" t="str">
            <v>08/09/1990</v>
          </cell>
          <cell r="AD136" t="str">
            <v>Female</v>
          </cell>
          <cell r="AE136" t="str">
            <v>Active</v>
          </cell>
          <cell r="AF136" t="str">
            <v>Yes</v>
          </cell>
          <cell r="AG136" t="str">
            <v>NEIMANIS GRETA</v>
          </cell>
          <cell r="AH136">
            <v>27</v>
          </cell>
          <cell r="AI136" t="str">
            <v>*</v>
          </cell>
        </row>
        <row r="137">
          <cell r="A137">
            <v>403052</v>
          </cell>
          <cell r="B137">
            <v>402924</v>
          </cell>
          <cell r="C137" t="str">
            <v>pkgneimanis@dodo.com.au</v>
          </cell>
          <cell r="D137" t="str">
            <v>Mrs</v>
          </cell>
          <cell r="E137" t="str">
            <v>KATHLEEN</v>
          </cell>
          <cell r="F137" t="str">
            <v>NEIMANIS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412206054</v>
          </cell>
          <cell r="R137" t="str">
            <v/>
          </cell>
          <cell r="S137" t="str">
            <v/>
          </cell>
          <cell r="T137">
            <v>7</v>
          </cell>
          <cell r="U137">
            <v>47733652</v>
          </cell>
          <cell r="V137" t="str">
            <v>8 ELITE CT</v>
          </cell>
          <cell r="W137" t="str">
            <v/>
          </cell>
          <cell r="X137" t="str">
            <v>RASMUSSEN</v>
          </cell>
          <cell r="Y137" t="str">
            <v>Queensland</v>
          </cell>
          <cell r="Z137">
            <v>4815</v>
          </cell>
          <cell r="AA137" t="str">
            <v>Australia</v>
          </cell>
          <cell r="AB137" t="str">
            <v>Public Servant</v>
          </cell>
          <cell r="AC137" t="str">
            <v>11/08/1961</v>
          </cell>
          <cell r="AD137" t="str">
            <v>Female</v>
          </cell>
          <cell r="AE137" t="str">
            <v>Active</v>
          </cell>
          <cell r="AF137" t="str">
            <v>Yes</v>
          </cell>
          <cell r="AG137" t="str">
            <v>NEIMANIS KATHLEEN</v>
          </cell>
          <cell r="AH137">
            <v>56</v>
          </cell>
          <cell r="AI137" t="str">
            <v>*</v>
          </cell>
        </row>
        <row r="138">
          <cell r="A138">
            <v>402917</v>
          </cell>
          <cell r="B138" t="str">
            <v/>
          </cell>
          <cell r="C138" t="str">
            <v>peter.neimanis@runningworks.com.au</v>
          </cell>
          <cell r="D138" t="str">
            <v>Mr</v>
          </cell>
          <cell r="E138" t="str">
            <v>PETER</v>
          </cell>
          <cell r="F138" t="str">
            <v>NEIMANIS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>
            <v>417006782</v>
          </cell>
          <cell r="R138" t="str">
            <v/>
          </cell>
          <cell r="S138" t="str">
            <v/>
          </cell>
          <cell r="T138">
            <v>7</v>
          </cell>
          <cell r="U138">
            <v>47733652</v>
          </cell>
          <cell r="V138" t="str">
            <v>8 ELITE CRT</v>
          </cell>
          <cell r="W138" t="str">
            <v/>
          </cell>
          <cell r="X138" t="str">
            <v>RASMUSSEN</v>
          </cell>
          <cell r="Y138" t="str">
            <v>Queensland</v>
          </cell>
          <cell r="Z138">
            <v>4815</v>
          </cell>
          <cell r="AA138" t="str">
            <v>Australia</v>
          </cell>
          <cell r="AB138" t="str">
            <v/>
          </cell>
          <cell r="AC138" t="str">
            <v>16/03/1957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NEIMANIS PETER</v>
          </cell>
          <cell r="AH138">
            <v>60</v>
          </cell>
          <cell r="AI138" t="str">
            <v>*</v>
          </cell>
        </row>
        <row r="139">
          <cell r="A139">
            <v>265818</v>
          </cell>
          <cell r="B139" t="str">
            <v/>
          </cell>
          <cell r="C139" t="str">
            <v>lynnewman7@bigpond.com</v>
          </cell>
          <cell r="D139" t="str">
            <v>Ms</v>
          </cell>
          <cell r="E139" t="str">
            <v>Lyn</v>
          </cell>
          <cell r="F139" t="str">
            <v>Newman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>0429 338 613</v>
          </cell>
          <cell r="R139" t="str">
            <v/>
          </cell>
          <cell r="S139" t="str">
            <v/>
          </cell>
          <cell r="T139">
            <v>7</v>
          </cell>
          <cell r="U139" t="str">
            <v>07 4778 4687</v>
          </cell>
          <cell r="V139" t="str">
            <v>39 Downey Crescent</v>
          </cell>
          <cell r="W139" t="str">
            <v/>
          </cell>
          <cell r="X139" t="str">
            <v>Annandale</v>
          </cell>
          <cell r="Y139" t="str">
            <v>Queensland</v>
          </cell>
          <cell r="Z139">
            <v>4814</v>
          </cell>
          <cell r="AA139" t="str">
            <v>Australia</v>
          </cell>
          <cell r="AB139" t="str">
            <v>Administrator</v>
          </cell>
          <cell r="AC139" t="str">
            <v>02/11/1961</v>
          </cell>
          <cell r="AD139" t="str">
            <v>Female</v>
          </cell>
          <cell r="AE139" t="str">
            <v>Active</v>
          </cell>
          <cell r="AF139" t="str">
            <v>Yes</v>
          </cell>
          <cell r="AG139" t="str">
            <v>NEWMAN LYN</v>
          </cell>
          <cell r="AH139">
            <v>56</v>
          </cell>
          <cell r="AI139" t="str">
            <v>*</v>
          </cell>
        </row>
        <row r="140">
          <cell r="A140">
            <v>403015</v>
          </cell>
          <cell r="B140">
            <v>402753</v>
          </cell>
          <cell r="C140" t="str">
            <v>conkirholdings@gmail.com</v>
          </cell>
          <cell r="D140" t="str">
            <v>Ms</v>
          </cell>
          <cell r="E140" t="str">
            <v>Colleen</v>
          </cell>
          <cell r="F140" t="str">
            <v>Newnham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400550616</v>
          </cell>
          <cell r="R140" t="str">
            <v/>
          </cell>
          <cell r="S140">
            <v>47593444</v>
          </cell>
          <cell r="T140" t="str">
            <v/>
          </cell>
          <cell r="U140" t="str">
            <v/>
          </cell>
          <cell r="V140" t="str">
            <v>21 Wallace Cct</v>
          </cell>
          <cell r="W140" t="str">
            <v/>
          </cell>
          <cell r="X140" t="str">
            <v>Kirwan</v>
          </cell>
          <cell r="Y140" t="str">
            <v>Australian Capital Territory</v>
          </cell>
          <cell r="Z140">
            <v>4817</v>
          </cell>
          <cell r="AA140" t="str">
            <v>Australia</v>
          </cell>
          <cell r="AB140" t="str">
            <v/>
          </cell>
          <cell r="AC140" t="str">
            <v>21/08/1968</v>
          </cell>
          <cell r="AD140" t="str">
            <v>Female</v>
          </cell>
          <cell r="AE140" t="str">
            <v>Active</v>
          </cell>
          <cell r="AF140" t="str">
            <v>Yes</v>
          </cell>
          <cell r="AG140" t="str">
            <v>NEWNHAM COLLEEN</v>
          </cell>
          <cell r="AH140">
            <v>49</v>
          </cell>
          <cell r="AI140" t="str">
            <v>*</v>
          </cell>
        </row>
        <row r="141">
          <cell r="A141">
            <v>836080</v>
          </cell>
          <cell r="B141" t="str">
            <v/>
          </cell>
          <cell r="C141" t="str">
            <v>nicko19@live.com.au</v>
          </cell>
          <cell r="D141" t="str">
            <v>Mr</v>
          </cell>
          <cell r="E141" t="str">
            <v>Trevor</v>
          </cell>
          <cell r="F141" t="str">
            <v>Nicholson</v>
          </cell>
          <cell r="G141" t="str">
            <v/>
          </cell>
          <cell r="H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407166561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>6 ADLER COURT</v>
          </cell>
          <cell r="W141" t="str">
            <v>WULGURU</v>
          </cell>
          <cell r="X141" t="str">
            <v>TOWNSVILLE</v>
          </cell>
          <cell r="Y141" t="str">
            <v>Queensland</v>
          </cell>
          <cell r="Z141">
            <v>4811</v>
          </cell>
          <cell r="AA141" t="str">
            <v>Australia</v>
          </cell>
          <cell r="AB141" t="str">
            <v/>
          </cell>
          <cell r="AC141" t="str">
            <v>19/07/1954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NICHOLSON TREVOR</v>
          </cell>
          <cell r="AH141">
            <v>63</v>
          </cell>
          <cell r="AI141" t="str">
            <v>*</v>
          </cell>
        </row>
        <row r="142">
          <cell r="A142">
            <v>870043</v>
          </cell>
          <cell r="B142" t="str">
            <v/>
          </cell>
          <cell r="C142" t="str">
            <v>annebernie@bigpond.com</v>
          </cell>
          <cell r="D142" t="str">
            <v>Mr</v>
          </cell>
          <cell r="E142" t="str">
            <v>Bernie</v>
          </cell>
          <cell r="F142" t="str">
            <v>Norris</v>
          </cell>
          <cell r="G142" t="str">
            <v/>
          </cell>
          <cell r="H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413815998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>9 cabot street</v>
          </cell>
          <cell r="W142" t="str">
            <v/>
          </cell>
          <cell r="X142" t="str">
            <v>aitkenvale</v>
          </cell>
          <cell r="Y142" t="str">
            <v>Queensland</v>
          </cell>
          <cell r="Z142">
            <v>4814</v>
          </cell>
          <cell r="AA142" t="str">
            <v>Australia</v>
          </cell>
          <cell r="AB142" t="str">
            <v/>
          </cell>
          <cell r="AC142" t="str">
            <v>30/11/1972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NORRIS BERNIE</v>
          </cell>
          <cell r="AH142">
            <v>45</v>
          </cell>
          <cell r="AI142" t="str">
            <v>*</v>
          </cell>
        </row>
        <row r="143">
          <cell r="A143">
            <v>402880</v>
          </cell>
          <cell r="B143" t="str">
            <v/>
          </cell>
          <cell r="C143" t="str">
            <v>markandnancy.norton@gmail.com</v>
          </cell>
          <cell r="D143" t="str">
            <v>Mrs</v>
          </cell>
          <cell r="E143" t="str">
            <v>NANCY</v>
          </cell>
          <cell r="F143" t="str">
            <v>NORTON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434606745</v>
          </cell>
          <cell r="R143" t="str">
            <v/>
          </cell>
          <cell r="S143" t="str">
            <v/>
          </cell>
          <cell r="T143">
            <v>7</v>
          </cell>
          <cell r="U143" t="str">
            <v/>
          </cell>
          <cell r="V143" t="str">
            <v>74 Wellington St</v>
          </cell>
          <cell r="W143" t="str">
            <v/>
          </cell>
          <cell r="X143" t="str">
            <v>Mundingburra</v>
          </cell>
          <cell r="Y143" t="str">
            <v>Queensland</v>
          </cell>
          <cell r="Z143">
            <v>4812</v>
          </cell>
          <cell r="AA143" t="str">
            <v>Australia</v>
          </cell>
          <cell r="AB143" t="str">
            <v>Engineer</v>
          </cell>
          <cell r="AC143" t="str">
            <v>12/10/1982</v>
          </cell>
          <cell r="AD143" t="str">
            <v>Female</v>
          </cell>
          <cell r="AE143" t="str">
            <v>Active</v>
          </cell>
          <cell r="AF143" t="str">
            <v>Yes</v>
          </cell>
          <cell r="AG143" t="str">
            <v>NORTON NANCY</v>
          </cell>
          <cell r="AH143">
            <v>35</v>
          </cell>
          <cell r="AI143" t="str">
            <v>*</v>
          </cell>
        </row>
        <row r="144">
          <cell r="A144">
            <v>402386</v>
          </cell>
          <cell r="B144" t="str">
            <v/>
          </cell>
          <cell r="C144" t="str">
            <v>bnugent@bigpond.net.au</v>
          </cell>
          <cell r="D144" t="str">
            <v>Miss</v>
          </cell>
          <cell r="E144" t="str">
            <v>LAUREN</v>
          </cell>
          <cell r="F144" t="str">
            <v>NUGENT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 t="str">
            <v/>
          </cell>
          <cell r="M144">
            <v>421979005</v>
          </cell>
          <cell r="N144" t="str">
            <v/>
          </cell>
          <cell r="O144" t="str">
            <v/>
          </cell>
          <cell r="P144" t="str">
            <v/>
          </cell>
          <cell r="Q144">
            <v>421979005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25, Marine Parade</v>
          </cell>
          <cell r="W144" t="str">
            <v/>
          </cell>
          <cell r="X144" t="str">
            <v>Arcadia</v>
          </cell>
          <cell r="Y144" t="str">
            <v>Queensland</v>
          </cell>
          <cell r="Z144">
            <v>4819</v>
          </cell>
          <cell r="AA144" t="str">
            <v>Australia</v>
          </cell>
          <cell r="AB144" t="str">
            <v>student</v>
          </cell>
          <cell r="AC144" t="str">
            <v>10/04/2003</v>
          </cell>
          <cell r="AD144" t="str">
            <v>Female</v>
          </cell>
          <cell r="AE144" t="str">
            <v>Active</v>
          </cell>
          <cell r="AF144" t="str">
            <v>Yes</v>
          </cell>
          <cell r="AG144" t="str">
            <v>NUGENT LAUREN</v>
          </cell>
          <cell r="AH144">
            <v>14</v>
          </cell>
          <cell r="AI144" t="str">
            <v>*</v>
          </cell>
        </row>
        <row r="145">
          <cell r="A145">
            <v>402838</v>
          </cell>
          <cell r="B145" t="str">
            <v/>
          </cell>
          <cell r="C145" t="str">
            <v>jnuttall5@gmail.com</v>
          </cell>
          <cell r="D145" t="str">
            <v>Mr</v>
          </cell>
          <cell r="E145" t="str">
            <v>JOHN</v>
          </cell>
          <cell r="F145" t="str">
            <v>NUTTALL</v>
          </cell>
          <cell r="G145" t="str">
            <v/>
          </cell>
          <cell r="H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438768176</v>
          </cell>
          <cell r="R145" t="str">
            <v/>
          </cell>
          <cell r="S145" t="str">
            <v/>
          </cell>
          <cell r="T145">
            <v>7</v>
          </cell>
          <cell r="U145" t="str">
            <v/>
          </cell>
          <cell r="V145" t="str">
            <v>1329 RIVERWAY DRIVE</v>
          </cell>
          <cell r="W145" t="str">
            <v/>
          </cell>
          <cell r="X145" t="str">
            <v>KELSO</v>
          </cell>
          <cell r="Y145" t="str">
            <v>Queensland</v>
          </cell>
          <cell r="Z145">
            <v>4815</v>
          </cell>
          <cell r="AA145" t="str">
            <v>Australia</v>
          </cell>
          <cell r="AB145" t="str">
            <v/>
          </cell>
          <cell r="AC145" t="str">
            <v>10/10/1951</v>
          </cell>
          <cell r="AD145" t="str">
            <v>Male</v>
          </cell>
          <cell r="AE145" t="str">
            <v>Active</v>
          </cell>
          <cell r="AF145" t="str">
            <v>Yes</v>
          </cell>
          <cell r="AG145" t="str">
            <v>NUTTALL JOHN</v>
          </cell>
          <cell r="AH145">
            <v>66</v>
          </cell>
          <cell r="AI145" t="str">
            <v>*</v>
          </cell>
        </row>
        <row r="146">
          <cell r="A146">
            <v>860755</v>
          </cell>
          <cell r="B146" t="str">
            <v/>
          </cell>
          <cell r="C146" t="str">
            <v>cheryl.oats1@gmail.com</v>
          </cell>
          <cell r="D146" t="str">
            <v>Mrs</v>
          </cell>
          <cell r="E146" t="str">
            <v>Cheryl</v>
          </cell>
          <cell r="F146" t="str">
            <v>Oats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>
            <v>409260209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86 Burt Street</v>
          </cell>
          <cell r="W146" t="str">
            <v/>
          </cell>
          <cell r="X146" t="str">
            <v>Aitkenvale</v>
          </cell>
          <cell r="Y146" t="str">
            <v>Queensland</v>
          </cell>
          <cell r="Z146">
            <v>4814</v>
          </cell>
          <cell r="AA146" t="str">
            <v>Australia</v>
          </cell>
          <cell r="AB146" t="str">
            <v/>
          </cell>
          <cell r="AC146" t="str">
            <v>31/08/1960</v>
          </cell>
          <cell r="AD146" t="str">
            <v>Female</v>
          </cell>
          <cell r="AE146" t="str">
            <v>Active</v>
          </cell>
          <cell r="AF146" t="str">
            <v>Yes</v>
          </cell>
          <cell r="AG146" t="str">
            <v>OATS CHERYL</v>
          </cell>
          <cell r="AH146">
            <v>57</v>
          </cell>
          <cell r="AI146" t="str">
            <v>*</v>
          </cell>
        </row>
        <row r="147">
          <cell r="A147">
            <v>402845</v>
          </cell>
          <cell r="B147" t="str">
            <v/>
          </cell>
          <cell r="C147" t="str">
            <v>jolsen55@bigpond.com</v>
          </cell>
          <cell r="D147" t="str">
            <v>Mr</v>
          </cell>
          <cell r="E147" t="str">
            <v>JOHN</v>
          </cell>
          <cell r="F147" t="str">
            <v>OLSEN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>
            <v>407026711</v>
          </cell>
          <cell r="N147" t="str">
            <v/>
          </cell>
          <cell r="O147" t="str">
            <v/>
          </cell>
          <cell r="P147" t="str">
            <v/>
          </cell>
          <cell r="Q147">
            <v>407026711</v>
          </cell>
          <cell r="R147" t="str">
            <v/>
          </cell>
          <cell r="S147" t="str">
            <v/>
          </cell>
          <cell r="T147">
            <v>7</v>
          </cell>
          <cell r="U147" t="str">
            <v/>
          </cell>
          <cell r="V147" t="str">
            <v>9 SYCAMORE ST</v>
          </cell>
          <cell r="W147" t="str">
            <v/>
          </cell>
          <cell r="X147" t="str">
            <v>PIMLICO</v>
          </cell>
          <cell r="Y147" t="str">
            <v>Australian Capital Territory</v>
          </cell>
          <cell r="Z147">
            <v>4812</v>
          </cell>
          <cell r="AA147" t="str">
            <v>Australia</v>
          </cell>
          <cell r="AB147" t="str">
            <v>Traffic Controller</v>
          </cell>
          <cell r="AC147" t="str">
            <v>04/11/1955</v>
          </cell>
          <cell r="AD147" t="str">
            <v>Male</v>
          </cell>
          <cell r="AE147" t="str">
            <v>Active</v>
          </cell>
          <cell r="AF147" t="str">
            <v>Yes</v>
          </cell>
          <cell r="AG147" t="str">
            <v>OLSEN JOHN</v>
          </cell>
          <cell r="AH147">
            <v>62</v>
          </cell>
          <cell r="AI147" t="str">
            <v>*</v>
          </cell>
        </row>
        <row r="148">
          <cell r="A148">
            <v>538802</v>
          </cell>
          <cell r="B148" t="str">
            <v/>
          </cell>
          <cell r="C148" t="str">
            <v>melitasimon96@gmail.com</v>
          </cell>
          <cell r="D148" t="str">
            <v>Mr</v>
          </cell>
          <cell r="E148" t="str">
            <v>Simon</v>
          </cell>
          <cell r="F148" t="str">
            <v>O'Regan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435491031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22 Young Circuit</v>
          </cell>
          <cell r="W148" t="str">
            <v/>
          </cell>
          <cell r="X148" t="str">
            <v>Kirwan</v>
          </cell>
          <cell r="Y148" t="str">
            <v>Queensland</v>
          </cell>
          <cell r="Z148">
            <v>4817</v>
          </cell>
          <cell r="AA148" t="str">
            <v>Australia</v>
          </cell>
          <cell r="AB148" t="str">
            <v>Army officer</v>
          </cell>
          <cell r="AC148" t="str">
            <v>18/10/1973</v>
          </cell>
          <cell r="AD148" t="str">
            <v>Male</v>
          </cell>
          <cell r="AE148" t="str">
            <v>Active</v>
          </cell>
          <cell r="AF148" t="str">
            <v>Yes</v>
          </cell>
          <cell r="AG148" t="str">
            <v>O'REGAN SIMON</v>
          </cell>
          <cell r="AH148">
            <v>44</v>
          </cell>
          <cell r="AI148" t="str">
            <v>*</v>
          </cell>
        </row>
        <row r="149">
          <cell r="A149">
            <v>402925</v>
          </cell>
          <cell r="B149" t="str">
            <v/>
          </cell>
          <cell r="C149" t="str">
            <v>porei3@eq.edu.au</v>
          </cell>
          <cell r="D149" t="str">
            <v>Mr</v>
          </cell>
          <cell r="E149" t="str">
            <v>PHILLIP</v>
          </cell>
          <cell r="F149" t="str">
            <v>O'REILLY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438728844</v>
          </cell>
          <cell r="R149" t="str">
            <v/>
          </cell>
          <cell r="S149" t="str">
            <v/>
          </cell>
          <cell r="T149">
            <v>7</v>
          </cell>
          <cell r="U149">
            <v>47432827</v>
          </cell>
          <cell r="V149" t="str">
            <v>2 KEITLEY STREET</v>
          </cell>
          <cell r="W149" t="str">
            <v/>
          </cell>
          <cell r="X149" t="str">
            <v>KIRWAN</v>
          </cell>
          <cell r="Y149" t="str">
            <v>QLD</v>
          </cell>
          <cell r="Z149">
            <v>4817</v>
          </cell>
          <cell r="AA149" t="str">
            <v>Australia</v>
          </cell>
          <cell r="AB149" t="str">
            <v/>
          </cell>
          <cell r="AC149" t="str">
            <v>20/08/1955</v>
          </cell>
          <cell r="AD149" t="str">
            <v>Male</v>
          </cell>
          <cell r="AE149" t="str">
            <v>Active</v>
          </cell>
          <cell r="AF149" t="str">
            <v>Yes</v>
          </cell>
          <cell r="AG149" t="str">
            <v>O'REILLY PHILLIP</v>
          </cell>
          <cell r="AH149">
            <v>62</v>
          </cell>
          <cell r="AI149" t="str">
            <v>*</v>
          </cell>
        </row>
        <row r="150">
          <cell r="A150">
            <v>402714</v>
          </cell>
          <cell r="B150" t="str">
            <v/>
          </cell>
          <cell r="C150" t="str">
            <v>amotto83@live.com</v>
          </cell>
          <cell r="D150" t="str">
            <v>Miss</v>
          </cell>
          <cell r="E150" t="str">
            <v>Annaliese</v>
          </cell>
          <cell r="F150" t="str">
            <v>Otto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>
            <v>403714640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204 Upper Miles Ave</v>
          </cell>
          <cell r="W150" t="str">
            <v/>
          </cell>
          <cell r="X150" t="str">
            <v>Kelso</v>
          </cell>
          <cell r="Y150" t="str">
            <v>Australian Capital Territory</v>
          </cell>
          <cell r="Z150">
            <v>4815</v>
          </cell>
          <cell r="AA150" t="str">
            <v>Australia</v>
          </cell>
          <cell r="AB150" t="str">
            <v/>
          </cell>
          <cell r="AC150" t="str">
            <v>08/06/1983</v>
          </cell>
          <cell r="AD150" t="str">
            <v>Female</v>
          </cell>
          <cell r="AE150" t="str">
            <v>Active</v>
          </cell>
          <cell r="AF150" t="str">
            <v>Yes</v>
          </cell>
          <cell r="AG150" t="str">
            <v>OTTO ANNALIESE</v>
          </cell>
          <cell r="AH150">
            <v>34</v>
          </cell>
          <cell r="AI150" t="str">
            <v>*</v>
          </cell>
        </row>
        <row r="151">
          <cell r="A151">
            <v>816511</v>
          </cell>
          <cell r="B151">
            <v>402972</v>
          </cell>
          <cell r="C151" t="str">
            <v>sue.devine@jcu.edu.au</v>
          </cell>
          <cell r="D151" t="str">
            <v>Miss</v>
          </cell>
          <cell r="E151" t="str">
            <v>Isabelle</v>
          </cell>
          <cell r="F151" t="str">
            <v>Oxley</v>
          </cell>
          <cell r="G151" t="str">
            <v/>
          </cell>
          <cell r="H151" t="str">
            <v/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>
            <v>498621300</v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>11 Toorak Place</v>
          </cell>
          <cell r="W151" t="str">
            <v/>
          </cell>
          <cell r="X151" t="str">
            <v>Castle Hill</v>
          </cell>
          <cell r="Y151" t="str">
            <v>Queensland</v>
          </cell>
          <cell r="Z151">
            <v>4810</v>
          </cell>
          <cell r="AA151" t="str">
            <v>Australia</v>
          </cell>
          <cell r="AB151" t="str">
            <v/>
          </cell>
          <cell r="AC151" t="str">
            <v>21/05/2000</v>
          </cell>
          <cell r="AD151" t="str">
            <v>Female</v>
          </cell>
          <cell r="AE151" t="str">
            <v>Active</v>
          </cell>
          <cell r="AF151" t="str">
            <v>Yes</v>
          </cell>
          <cell r="AG151" t="str">
            <v>OXLEY ISABELLE</v>
          </cell>
          <cell r="AH151">
            <v>17</v>
          </cell>
          <cell r="AI151" t="str">
            <v>*</v>
          </cell>
        </row>
        <row r="152">
          <cell r="A152">
            <v>402985</v>
          </cell>
          <cell r="B152" t="str">
            <v/>
          </cell>
          <cell r="C152" t="str">
            <v>tilley.pain@bigpond.com</v>
          </cell>
          <cell r="D152" t="str">
            <v>Dr</v>
          </cell>
          <cell r="E152" t="str">
            <v>TILLEY</v>
          </cell>
          <cell r="F152" t="str">
            <v>PAIN</v>
          </cell>
          <cell r="G152" t="str">
            <v/>
          </cell>
          <cell r="H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>0429 058195</v>
          </cell>
          <cell r="R152" t="str">
            <v/>
          </cell>
          <cell r="S152" t="str">
            <v/>
          </cell>
          <cell r="T152">
            <v>7</v>
          </cell>
          <cell r="U152">
            <v>47722637</v>
          </cell>
          <cell r="V152" t="str">
            <v>44 Second Street</v>
          </cell>
          <cell r="W152" t="str">
            <v/>
          </cell>
          <cell r="X152" t="str">
            <v>Railway Estate</v>
          </cell>
          <cell r="Y152" t="str">
            <v>Australian Capital Territory</v>
          </cell>
          <cell r="Z152">
            <v>4810</v>
          </cell>
          <cell r="AA152" t="str">
            <v>Australia</v>
          </cell>
          <cell r="AB152" t="str">
            <v>Research Fellow</v>
          </cell>
          <cell r="AC152" t="str">
            <v>12/04/1961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PAIN TILLEY</v>
          </cell>
          <cell r="AH152">
            <v>56</v>
          </cell>
          <cell r="AI152" t="str">
            <v>*</v>
          </cell>
        </row>
        <row r="153">
          <cell r="A153">
            <v>402930</v>
          </cell>
          <cell r="B153" t="str">
            <v/>
          </cell>
          <cell r="C153" t="str">
            <v>rapchacc@tpg.com.au</v>
          </cell>
          <cell r="D153" t="str">
            <v>Mr</v>
          </cell>
          <cell r="E153" t="str">
            <v>ROD</v>
          </cell>
          <cell r="F153" t="str">
            <v>PARKER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>0414 805713</v>
          </cell>
          <cell r="R153" t="str">
            <v/>
          </cell>
          <cell r="S153" t="str">
            <v/>
          </cell>
          <cell r="T153">
            <v>7</v>
          </cell>
          <cell r="U153">
            <v>47736541</v>
          </cell>
          <cell r="V153" t="str">
            <v>16 GILLI  CRES</v>
          </cell>
          <cell r="W153" t="str">
            <v/>
          </cell>
          <cell r="X153" t="str">
            <v>CRANBROOK</v>
          </cell>
          <cell r="Y153" t="str">
            <v>Queensland</v>
          </cell>
          <cell r="Z153">
            <v>4814</v>
          </cell>
          <cell r="AA153" t="str">
            <v>Australia</v>
          </cell>
          <cell r="AB153" t="str">
            <v/>
          </cell>
          <cell r="AC153" t="str">
            <v>29/05/1951</v>
          </cell>
          <cell r="AD153" t="str">
            <v>Male</v>
          </cell>
          <cell r="AE153" t="str">
            <v>Active</v>
          </cell>
          <cell r="AF153" t="str">
            <v>Yes</v>
          </cell>
          <cell r="AG153" t="str">
            <v>PARKER ROD</v>
          </cell>
          <cell r="AH153">
            <v>66</v>
          </cell>
          <cell r="AI153" t="str">
            <v>*</v>
          </cell>
        </row>
        <row r="154">
          <cell r="A154">
            <v>897450</v>
          </cell>
          <cell r="B154" t="str">
            <v/>
          </cell>
          <cell r="C154" t="str">
            <v>sharniegirl25@hotmail.com</v>
          </cell>
          <cell r="D154" t="str">
            <v>Mrs</v>
          </cell>
          <cell r="E154" t="str">
            <v>Sharne</v>
          </cell>
          <cell r="F154" t="str">
            <v>Partridge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>
            <v>7</v>
          </cell>
          <cell r="M154">
            <v>47235662</v>
          </cell>
          <cell r="N154" t="str">
            <v/>
          </cell>
          <cell r="O154" t="str">
            <v/>
          </cell>
          <cell r="P154" t="str">
            <v/>
          </cell>
          <cell r="Q154">
            <v>409181306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57 Atherton Circuit</v>
          </cell>
          <cell r="W154" t="str">
            <v/>
          </cell>
          <cell r="X154" t="str">
            <v>Kirwan</v>
          </cell>
          <cell r="Y154" t="str">
            <v>Queensland</v>
          </cell>
          <cell r="Z154">
            <v>4817</v>
          </cell>
          <cell r="AA154" t="str">
            <v>Australia</v>
          </cell>
          <cell r="AB154" t="str">
            <v/>
          </cell>
          <cell r="AC154" t="str">
            <v>13/06/1978</v>
          </cell>
          <cell r="AD154" t="str">
            <v>Female</v>
          </cell>
          <cell r="AE154" t="str">
            <v>Online</v>
          </cell>
          <cell r="AF154" t="str">
            <v>Yes</v>
          </cell>
          <cell r="AG154" t="str">
            <v>PARTRIDGE SHARNE</v>
          </cell>
          <cell r="AH154">
            <v>39</v>
          </cell>
          <cell r="AI154" t="str">
            <v>*</v>
          </cell>
        </row>
        <row r="155">
          <cell r="A155">
            <v>511960</v>
          </cell>
          <cell r="B155" t="str">
            <v/>
          </cell>
          <cell r="C155" t="str">
            <v>patrick.h.peacock@gmail.com</v>
          </cell>
          <cell r="D155" t="str">
            <v>Mr</v>
          </cell>
          <cell r="E155" t="str">
            <v>Patrick</v>
          </cell>
          <cell r="F155" t="str">
            <v>Peacock</v>
          </cell>
          <cell r="G155" t="str">
            <v>parkrun</v>
          </cell>
          <cell r="H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402330939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6 Sotelo Street</v>
          </cell>
          <cell r="W155" t="str">
            <v/>
          </cell>
          <cell r="X155" t="str">
            <v>Cranbrook</v>
          </cell>
          <cell r="Y155" t="str">
            <v>Queensland</v>
          </cell>
          <cell r="Z155">
            <v>4814</v>
          </cell>
          <cell r="AA155" t="str">
            <v>Australia</v>
          </cell>
          <cell r="AB155" t="str">
            <v/>
          </cell>
          <cell r="AC155" t="str">
            <v>06/10/1987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PEACOCK PATRICK</v>
          </cell>
          <cell r="AH155">
            <v>30</v>
          </cell>
          <cell r="AI155" t="str">
            <v>*</v>
          </cell>
        </row>
        <row r="156">
          <cell r="A156">
            <v>756072</v>
          </cell>
          <cell r="B156" t="str">
            <v/>
          </cell>
          <cell r="C156" t="str">
            <v>krosepearson@gmail.com</v>
          </cell>
          <cell r="D156" t="str">
            <v>Miss</v>
          </cell>
          <cell r="E156" t="str">
            <v>KRYSTAL</v>
          </cell>
          <cell r="F156" t="str">
            <v>PEARSON</v>
          </cell>
          <cell r="G156" t="str">
            <v>Running Works</v>
          </cell>
          <cell r="H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481329310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20 Sheperd Circuit</v>
          </cell>
          <cell r="W156" t="str">
            <v/>
          </cell>
          <cell r="X156" t="str">
            <v>Kirwan</v>
          </cell>
          <cell r="Y156" t="str">
            <v>Queensland</v>
          </cell>
          <cell r="Z156">
            <v>4817</v>
          </cell>
          <cell r="AA156" t="str">
            <v>Australia</v>
          </cell>
          <cell r="AB156" t="str">
            <v/>
          </cell>
          <cell r="AC156" t="str">
            <v>02/03/1987</v>
          </cell>
          <cell r="AD156" t="str">
            <v>Female</v>
          </cell>
          <cell r="AE156" t="str">
            <v>Active</v>
          </cell>
          <cell r="AF156" t="str">
            <v>Yes</v>
          </cell>
          <cell r="AG156" t="str">
            <v>PEARSON KRYSTAL</v>
          </cell>
          <cell r="AH156">
            <v>30</v>
          </cell>
          <cell r="AI156" t="str">
            <v>*</v>
          </cell>
        </row>
        <row r="157">
          <cell r="A157">
            <v>402810</v>
          </cell>
          <cell r="B157" t="str">
            <v/>
          </cell>
          <cell r="C157" t="str">
            <v>hap1010@hotmail.com</v>
          </cell>
          <cell r="D157" t="str">
            <v>Mrs</v>
          </cell>
          <cell r="E157" t="str">
            <v>Hailey</v>
          </cell>
          <cell r="F157" t="str">
            <v>Peluchetti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438563357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18 Springbrook Parade</v>
          </cell>
          <cell r="W157" t="str">
            <v/>
          </cell>
          <cell r="X157" t="str">
            <v>Idalia</v>
          </cell>
          <cell r="Y157" t="str">
            <v>Queensland</v>
          </cell>
          <cell r="Z157">
            <v>4811</v>
          </cell>
          <cell r="AA157" t="str">
            <v>Australia</v>
          </cell>
          <cell r="AB157" t="str">
            <v/>
          </cell>
          <cell r="AC157" t="str">
            <v>01/11/1983</v>
          </cell>
          <cell r="AD157" t="str">
            <v>Female</v>
          </cell>
          <cell r="AE157" t="str">
            <v>Active</v>
          </cell>
          <cell r="AF157" t="str">
            <v>Yes</v>
          </cell>
          <cell r="AG157" t="str">
            <v>PELUCHETTI HAILEY</v>
          </cell>
          <cell r="AH157">
            <v>34</v>
          </cell>
          <cell r="AI157" t="str">
            <v>*</v>
          </cell>
        </row>
        <row r="158">
          <cell r="A158">
            <v>817366</v>
          </cell>
          <cell r="B158" t="str">
            <v/>
          </cell>
          <cell r="C158" t="str">
            <v>g.pemberton@outlook.com</v>
          </cell>
          <cell r="D158" t="str">
            <v>Mr</v>
          </cell>
          <cell r="E158" t="str">
            <v>Graham</v>
          </cell>
          <cell r="F158" t="str">
            <v>Pemberton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>
            <v>477728781</v>
          </cell>
          <cell r="N158" t="str">
            <v/>
          </cell>
          <cell r="O158" t="str">
            <v/>
          </cell>
          <cell r="P158" t="str">
            <v/>
          </cell>
          <cell r="Q158">
            <v>477728781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2 benalla road</v>
          </cell>
          <cell r="W158" t="str">
            <v/>
          </cell>
          <cell r="X158" t="str">
            <v>oak valley</v>
          </cell>
          <cell r="Y158" t="str">
            <v>Queensland</v>
          </cell>
          <cell r="Z158">
            <v>4811</v>
          </cell>
          <cell r="AA158" t="str">
            <v>Australia</v>
          </cell>
          <cell r="AB158" t="str">
            <v/>
          </cell>
          <cell r="AC158" t="str">
            <v>22/12/2017</v>
          </cell>
          <cell r="AD158" t="str">
            <v>Male</v>
          </cell>
          <cell r="AE158" t="str">
            <v>Active</v>
          </cell>
          <cell r="AF158" t="str">
            <v>Yes</v>
          </cell>
          <cell r="AG158" t="str">
            <v>PEMBERTON GRAHAM</v>
          </cell>
          <cell r="AH158">
            <v>0</v>
          </cell>
          <cell r="AI158" t="str">
            <v>*</v>
          </cell>
        </row>
        <row r="159">
          <cell r="A159">
            <v>865063</v>
          </cell>
          <cell r="B159" t="str">
            <v/>
          </cell>
          <cell r="C159" t="str">
            <v>pamela.pemberton@nwrh.com.au</v>
          </cell>
          <cell r="D159" t="str">
            <v>Mrs</v>
          </cell>
          <cell r="E159" t="str">
            <v>Pamela</v>
          </cell>
          <cell r="F159" t="str">
            <v>Pemberton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>
            <v>408063264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2 benalla Road</v>
          </cell>
          <cell r="W159" t="str">
            <v/>
          </cell>
          <cell r="X159" t="str">
            <v>Oak Valley</v>
          </cell>
          <cell r="Y159" t="str">
            <v>Queensland</v>
          </cell>
          <cell r="Z159">
            <v>4811</v>
          </cell>
          <cell r="AA159" t="str">
            <v>Australia</v>
          </cell>
          <cell r="AB159" t="str">
            <v/>
          </cell>
          <cell r="AC159" t="str">
            <v>26/03/1967</v>
          </cell>
          <cell r="AD159" t="str">
            <v>Female</v>
          </cell>
          <cell r="AE159" t="str">
            <v>Active</v>
          </cell>
          <cell r="AF159" t="str">
            <v>Yes</v>
          </cell>
          <cell r="AG159" t="str">
            <v>PEMBERTON PAMELA</v>
          </cell>
          <cell r="AH159">
            <v>50</v>
          </cell>
          <cell r="AI159" t="str">
            <v>*</v>
          </cell>
        </row>
        <row r="160">
          <cell r="A160">
            <v>885013</v>
          </cell>
          <cell r="B160" t="str">
            <v/>
          </cell>
          <cell r="C160" t="str">
            <v>artibai40@hotmail.com</v>
          </cell>
          <cell r="D160" t="str">
            <v>Mr</v>
          </cell>
          <cell r="E160" t="str">
            <v>David</v>
          </cell>
          <cell r="F160" t="str">
            <v>Phillips</v>
          </cell>
          <cell r="G160" t="str">
            <v/>
          </cell>
          <cell r="H160" t="str">
            <v/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429804366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3 Ti'Tree Court</v>
          </cell>
          <cell r="W160" t="str">
            <v/>
          </cell>
          <cell r="X160" t="str">
            <v>Nome</v>
          </cell>
          <cell r="Y160" t="str">
            <v>Queensland</v>
          </cell>
          <cell r="Z160">
            <v>4816</v>
          </cell>
          <cell r="AA160" t="str">
            <v>Australia</v>
          </cell>
          <cell r="AB160" t="str">
            <v/>
          </cell>
          <cell r="AC160" t="str">
            <v>12/05/1963</v>
          </cell>
          <cell r="AD160" t="str">
            <v>Male</v>
          </cell>
          <cell r="AE160" t="str">
            <v>Active</v>
          </cell>
          <cell r="AF160" t="str">
            <v>Yes</v>
          </cell>
          <cell r="AG160" t="str">
            <v>PHILLIPS DAVID</v>
          </cell>
          <cell r="AH160">
            <v>54</v>
          </cell>
          <cell r="AI160" t="str">
            <v>*</v>
          </cell>
        </row>
        <row r="161">
          <cell r="A161">
            <v>852379</v>
          </cell>
          <cell r="B161" t="str">
            <v/>
          </cell>
          <cell r="C161" t="str">
            <v>1regitpl@gmail.com</v>
          </cell>
          <cell r="D161" t="str">
            <v>Mr</v>
          </cell>
          <cell r="E161" t="str">
            <v>Lawrence</v>
          </cell>
          <cell r="F161" t="str">
            <v>Poletto</v>
          </cell>
          <cell r="G161" t="str">
            <v/>
          </cell>
          <cell r="H161" t="str">
            <v/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448086564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57 Sanctuary Drive,</v>
          </cell>
          <cell r="W161" t="str">
            <v/>
          </cell>
          <cell r="X161" t="str">
            <v>Idalia</v>
          </cell>
          <cell r="Y161" t="str">
            <v>Queensland</v>
          </cell>
          <cell r="Z161">
            <v>4811</v>
          </cell>
          <cell r="AA161" t="str">
            <v>Australia</v>
          </cell>
          <cell r="AB161" t="str">
            <v/>
          </cell>
          <cell r="AC161" t="str">
            <v>03/07/1972</v>
          </cell>
          <cell r="AD161" t="str">
            <v>Male</v>
          </cell>
          <cell r="AE161" t="str">
            <v>Active</v>
          </cell>
          <cell r="AF161" t="str">
            <v>Yes</v>
          </cell>
          <cell r="AG161" t="str">
            <v>POLETTO LAWRENCE</v>
          </cell>
          <cell r="AH161">
            <v>45</v>
          </cell>
          <cell r="AI161" t="str">
            <v>*</v>
          </cell>
        </row>
        <row r="162">
          <cell r="A162">
            <v>894050</v>
          </cell>
          <cell r="B162" t="str">
            <v/>
          </cell>
          <cell r="C162" t="str">
            <v>ppric10@eq.edu.au</v>
          </cell>
          <cell r="D162" t="str">
            <v>Mrs</v>
          </cell>
          <cell r="E162" t="str">
            <v>Pamela</v>
          </cell>
          <cell r="F162" t="str">
            <v>Prichard</v>
          </cell>
          <cell r="G162" t="str">
            <v/>
          </cell>
          <cell r="H162" t="str">
            <v/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>
            <v>7</v>
          </cell>
          <cell r="M162">
            <v>47703190</v>
          </cell>
          <cell r="N162" t="str">
            <v/>
          </cell>
          <cell r="O162" t="str">
            <v/>
          </cell>
          <cell r="P162" t="str">
            <v/>
          </cell>
          <cell r="Q162">
            <v>417006943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>264 Flinders Highway</v>
          </cell>
          <cell r="W162" t="str">
            <v/>
          </cell>
          <cell r="X162" t="str">
            <v>Charters Towers</v>
          </cell>
          <cell r="Y162" t="str">
            <v>Queensland</v>
          </cell>
          <cell r="Z162">
            <v>4820</v>
          </cell>
          <cell r="AA162" t="str">
            <v>Australia</v>
          </cell>
          <cell r="AB162" t="str">
            <v/>
          </cell>
          <cell r="AC162" t="str">
            <v>29/12/1971</v>
          </cell>
          <cell r="AD162" t="str">
            <v>Female</v>
          </cell>
          <cell r="AE162" t="str">
            <v>Online</v>
          </cell>
          <cell r="AF162" t="str">
            <v>Yes</v>
          </cell>
          <cell r="AG162" t="str">
            <v>PRICHARD PAMELA</v>
          </cell>
          <cell r="AH162">
            <v>46</v>
          </cell>
          <cell r="AI162" t="str">
            <v>*</v>
          </cell>
        </row>
        <row r="163">
          <cell r="A163">
            <v>402891</v>
          </cell>
          <cell r="B163" t="str">
            <v/>
          </cell>
          <cell r="C163" t="str">
            <v>michael.punshon@bigpond.com</v>
          </cell>
          <cell r="D163" t="str">
            <v>Mr</v>
          </cell>
          <cell r="E163" t="str">
            <v>MICHAEL</v>
          </cell>
          <cell r="F163" t="str">
            <v>PUNSHON</v>
          </cell>
          <cell r="G163" t="str">
            <v/>
          </cell>
          <cell r="H163" t="str">
            <v/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>0414 453115</v>
          </cell>
          <cell r="R163" t="str">
            <v/>
          </cell>
          <cell r="S163" t="str">
            <v/>
          </cell>
          <cell r="T163">
            <v>7</v>
          </cell>
          <cell r="U163">
            <v>47747387</v>
          </cell>
          <cell r="V163" t="str">
            <v>26 CORELLA CRESCENT</v>
          </cell>
          <cell r="W163" t="str">
            <v/>
          </cell>
          <cell r="X163" t="str">
            <v>MOUNT LOUISA</v>
          </cell>
          <cell r="Y163" t="str">
            <v>Queensland</v>
          </cell>
          <cell r="Z163">
            <v>4814</v>
          </cell>
          <cell r="AA163" t="str">
            <v>Australia</v>
          </cell>
          <cell r="AB163" t="str">
            <v/>
          </cell>
          <cell r="AC163" t="str">
            <v>13/02/1961</v>
          </cell>
          <cell r="AD163" t="str">
            <v>Male</v>
          </cell>
          <cell r="AE163" t="str">
            <v>Active</v>
          </cell>
          <cell r="AF163" t="str">
            <v>Yes</v>
          </cell>
          <cell r="AG163" t="str">
            <v>PUNSHON MICHAEL</v>
          </cell>
          <cell r="AH163">
            <v>56</v>
          </cell>
          <cell r="AI163" t="str">
            <v>*</v>
          </cell>
        </row>
        <row r="164">
          <cell r="A164">
            <v>402757</v>
          </cell>
          <cell r="B164" t="str">
            <v/>
          </cell>
          <cell r="C164" t="str">
            <v>dan.r@bigpond.net.au</v>
          </cell>
          <cell r="D164" t="str">
            <v>Mr</v>
          </cell>
          <cell r="E164" t="str">
            <v>Dan</v>
          </cell>
          <cell r="F164" t="str">
            <v>Reynolds</v>
          </cell>
          <cell r="G164" t="str">
            <v/>
          </cell>
          <cell r="H164" t="str">
            <v/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>
            <v>423350791</v>
          </cell>
          <cell r="R164" t="str">
            <v/>
          </cell>
          <cell r="S164" t="str">
            <v/>
          </cell>
          <cell r="T164">
            <v>7</v>
          </cell>
          <cell r="U164">
            <v>47714604</v>
          </cell>
          <cell r="V164" t="str">
            <v>7/6 HALE ST</v>
          </cell>
          <cell r="W164" t="str">
            <v/>
          </cell>
          <cell r="X164" t="str">
            <v>Townsville</v>
          </cell>
          <cell r="Y164" t="str">
            <v>Qld</v>
          </cell>
          <cell r="Z164">
            <v>4810</v>
          </cell>
          <cell r="AA164" t="str">
            <v>Australia</v>
          </cell>
          <cell r="AB164" t="str">
            <v/>
          </cell>
          <cell r="AC164" t="str">
            <v>11/10/1964</v>
          </cell>
          <cell r="AD164" t="str">
            <v>Male</v>
          </cell>
          <cell r="AE164" t="str">
            <v>Active</v>
          </cell>
          <cell r="AF164" t="str">
            <v>Yes</v>
          </cell>
          <cell r="AG164" t="str">
            <v>REYNOLDS DAN</v>
          </cell>
          <cell r="AH164">
            <v>53</v>
          </cell>
          <cell r="AI164" t="str">
            <v>*</v>
          </cell>
        </row>
        <row r="165">
          <cell r="A165">
            <v>402937</v>
          </cell>
          <cell r="B165" t="str">
            <v/>
          </cell>
          <cell r="C165" t="str">
            <v>richk@westnet.com.au</v>
          </cell>
          <cell r="D165" t="str">
            <v>Mr</v>
          </cell>
          <cell r="E165" t="str">
            <v>Keith</v>
          </cell>
          <cell r="F165" t="str">
            <v>Rich</v>
          </cell>
          <cell r="G165" t="str">
            <v/>
          </cell>
          <cell r="H165" t="str">
            <v/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438795254</v>
          </cell>
          <cell r="R165">
            <v>7</v>
          </cell>
          <cell r="S165">
            <v>44334653</v>
          </cell>
          <cell r="T165">
            <v>7</v>
          </cell>
          <cell r="U165">
            <v>47210706</v>
          </cell>
          <cell r="V165" t="str">
            <v>Unit 708</v>
          </cell>
          <cell r="W165" t="str">
            <v>69-77 Palmer St.</v>
          </cell>
          <cell r="X165" t="str">
            <v>South Townsville</v>
          </cell>
          <cell r="Y165" t="str">
            <v>Queensland</v>
          </cell>
          <cell r="Z165">
            <v>4810</v>
          </cell>
          <cell r="AA165" t="str">
            <v>Australia</v>
          </cell>
          <cell r="AB165" t="str">
            <v>Radiographer</v>
          </cell>
          <cell r="AC165" t="str">
            <v>15/04/1957</v>
          </cell>
          <cell r="AD165" t="str">
            <v>Male</v>
          </cell>
          <cell r="AE165" t="str">
            <v>Active</v>
          </cell>
          <cell r="AF165" t="str">
            <v>Yes</v>
          </cell>
          <cell r="AG165" t="str">
            <v>RICH KEITH</v>
          </cell>
          <cell r="AH165">
            <v>60</v>
          </cell>
          <cell r="AI165" t="str">
            <v>*</v>
          </cell>
        </row>
        <row r="166">
          <cell r="A166">
            <v>402892</v>
          </cell>
          <cell r="B166" t="str">
            <v/>
          </cell>
          <cell r="C166" t="str">
            <v>michael.rubenach@jcu.edu.au</v>
          </cell>
          <cell r="D166" t="str">
            <v>Mr</v>
          </cell>
          <cell r="E166" t="str">
            <v>Mike</v>
          </cell>
          <cell r="F166" t="str">
            <v>Rubenach</v>
          </cell>
          <cell r="G166" t="str">
            <v/>
          </cell>
          <cell r="H166" t="str">
            <v/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>
            <v>7</v>
          </cell>
          <cell r="M166">
            <v>47797480</v>
          </cell>
          <cell r="N166" t="str">
            <v/>
          </cell>
          <cell r="O166" t="str">
            <v/>
          </cell>
          <cell r="P166" t="str">
            <v/>
          </cell>
          <cell r="Q166">
            <v>459222050</v>
          </cell>
          <cell r="R166" t="str">
            <v/>
          </cell>
          <cell r="S166" t="str">
            <v/>
          </cell>
          <cell r="T166">
            <v>7</v>
          </cell>
          <cell r="U166">
            <v>47797480</v>
          </cell>
          <cell r="V166" t="str">
            <v>7 Bruce Ct</v>
          </cell>
          <cell r="W166" t="str">
            <v/>
          </cell>
          <cell r="X166" t="str">
            <v>Douglas</v>
          </cell>
          <cell r="Y166" t="str">
            <v>Queensland</v>
          </cell>
          <cell r="Z166">
            <v>4814</v>
          </cell>
          <cell r="AA166" t="str">
            <v>Australia</v>
          </cell>
          <cell r="AB166" t="str">
            <v>retired</v>
          </cell>
          <cell r="AC166" t="str">
            <v>08/03/1945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RUBENACH MIKE</v>
          </cell>
          <cell r="AH166">
            <v>72</v>
          </cell>
          <cell r="AI166" t="str">
            <v>*</v>
          </cell>
        </row>
        <row r="167">
          <cell r="A167">
            <v>402991</v>
          </cell>
          <cell r="B167" t="str">
            <v/>
          </cell>
          <cell r="C167" t="str">
            <v>trish@cirelectrical.com.au</v>
          </cell>
          <cell r="D167" t="str">
            <v>Mrs</v>
          </cell>
          <cell r="E167" t="str">
            <v>Trish</v>
          </cell>
          <cell r="F167" t="str">
            <v>Rutherford</v>
          </cell>
          <cell r="G167" t="str">
            <v/>
          </cell>
          <cell r="H167" t="str">
            <v/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>0431 310027</v>
          </cell>
          <cell r="R167" t="str">
            <v/>
          </cell>
          <cell r="S167" t="str">
            <v/>
          </cell>
          <cell r="T167">
            <v>747</v>
          </cell>
          <cell r="U167">
            <v>238336</v>
          </cell>
          <cell r="V167" t="str">
            <v>PO Box 272</v>
          </cell>
          <cell r="W167" t="str">
            <v/>
          </cell>
          <cell r="X167" t="str">
            <v>Thuringowa BC</v>
          </cell>
          <cell r="Y167" t="str">
            <v>Queensland</v>
          </cell>
          <cell r="Z167">
            <v>4817</v>
          </cell>
          <cell r="AA167" t="str">
            <v>Australia</v>
          </cell>
          <cell r="AB167" t="str">
            <v/>
          </cell>
          <cell r="AC167" t="str">
            <v>07/03/1970</v>
          </cell>
          <cell r="AD167" t="str">
            <v>Female</v>
          </cell>
          <cell r="AE167" t="str">
            <v>Active</v>
          </cell>
          <cell r="AF167" t="str">
            <v>Yes</v>
          </cell>
          <cell r="AG167" t="str">
            <v>RUTHERFORD TRISH</v>
          </cell>
          <cell r="AH167">
            <v>47</v>
          </cell>
          <cell r="AI167" t="str">
            <v>*</v>
          </cell>
        </row>
        <row r="168">
          <cell r="A168">
            <v>402724</v>
          </cell>
          <cell r="B168" t="str">
            <v/>
          </cell>
          <cell r="C168" t="str">
            <v>blackbrutus@bigpond.com</v>
          </cell>
          <cell r="D168" t="str">
            <v>Mr</v>
          </cell>
          <cell r="E168" t="str">
            <v>Colin</v>
          </cell>
          <cell r="F168" t="str">
            <v>Ryan</v>
          </cell>
          <cell r="G168" t="str">
            <v/>
          </cell>
          <cell r="H168" t="str">
            <v/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>0419 709 156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42 Corveth St</v>
          </cell>
          <cell r="W168" t="str">
            <v/>
          </cell>
          <cell r="X168" t="str">
            <v>Thuringowa</v>
          </cell>
          <cell r="Y168" t="str">
            <v>QLD</v>
          </cell>
          <cell r="Z168">
            <v>4817</v>
          </cell>
          <cell r="AA168" t="str">
            <v>Australia</v>
          </cell>
          <cell r="AB168" t="str">
            <v/>
          </cell>
          <cell r="AC168" t="str">
            <v>15/10/1955</v>
          </cell>
          <cell r="AD168" t="str">
            <v>Male</v>
          </cell>
          <cell r="AE168" t="str">
            <v>Active</v>
          </cell>
          <cell r="AF168" t="str">
            <v>Yes</v>
          </cell>
          <cell r="AG168" t="str">
            <v>RYAN COLIN</v>
          </cell>
          <cell r="AH168">
            <v>62</v>
          </cell>
          <cell r="AI168" t="str">
            <v>*</v>
          </cell>
        </row>
        <row r="169">
          <cell r="A169">
            <v>881874</v>
          </cell>
          <cell r="B169">
            <v>854389</v>
          </cell>
          <cell r="C169" t="str">
            <v>sabesanvs@bigpond.com</v>
          </cell>
          <cell r="D169" t="str">
            <v>Mr</v>
          </cell>
          <cell r="E169" t="str">
            <v>Sabe</v>
          </cell>
          <cell r="F169" t="str">
            <v>Sabesan</v>
          </cell>
          <cell r="G169" t="str">
            <v/>
          </cell>
          <cell r="H169" t="str">
            <v/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>
            <v>447055042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13, Nowranie Court</v>
          </cell>
          <cell r="W169" t="str">
            <v/>
          </cell>
          <cell r="X169" t="str">
            <v>Annandale</v>
          </cell>
          <cell r="Y169" t="str">
            <v>Queensland</v>
          </cell>
          <cell r="Z169">
            <v>4814</v>
          </cell>
          <cell r="AA169" t="str">
            <v>Australia</v>
          </cell>
          <cell r="AB169" t="str">
            <v/>
          </cell>
          <cell r="AC169" t="str">
            <v>24/09/1968</v>
          </cell>
          <cell r="AD169" t="str">
            <v>Male</v>
          </cell>
          <cell r="AE169" t="str">
            <v>Active</v>
          </cell>
          <cell r="AF169" t="str">
            <v>Yes</v>
          </cell>
          <cell r="AG169" t="str">
            <v>SABESAN SABE</v>
          </cell>
          <cell r="AH169">
            <v>49</v>
          </cell>
          <cell r="AI169" t="str">
            <v>*</v>
          </cell>
        </row>
        <row r="170">
          <cell r="A170">
            <v>854389</v>
          </cell>
          <cell r="B170" t="str">
            <v/>
          </cell>
          <cell r="C170" t="str">
            <v>sabesanvs@bigpond.com</v>
          </cell>
          <cell r="D170" t="str">
            <v>Mrs</v>
          </cell>
          <cell r="E170" t="str">
            <v>Vana</v>
          </cell>
          <cell r="F170" t="str">
            <v>Sabesan</v>
          </cell>
          <cell r="G170" t="str">
            <v/>
          </cell>
          <cell r="H170" t="str">
            <v/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>
            <v>447055042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13, Nowranie Court</v>
          </cell>
          <cell r="W170" t="str">
            <v/>
          </cell>
          <cell r="X170" t="str">
            <v>Annandale</v>
          </cell>
          <cell r="Y170" t="str">
            <v>Queensland</v>
          </cell>
          <cell r="Z170">
            <v>4814</v>
          </cell>
          <cell r="AA170" t="str">
            <v>Australia</v>
          </cell>
          <cell r="AB170" t="str">
            <v/>
          </cell>
          <cell r="AC170" t="str">
            <v>24/08/1970</v>
          </cell>
          <cell r="AD170" t="str">
            <v>Female</v>
          </cell>
          <cell r="AE170" t="str">
            <v>Active</v>
          </cell>
          <cell r="AF170" t="str">
            <v>Yes</v>
          </cell>
          <cell r="AG170" t="str">
            <v>SABESAN VANA</v>
          </cell>
          <cell r="AH170">
            <v>47</v>
          </cell>
          <cell r="AI170" t="str">
            <v>*</v>
          </cell>
        </row>
        <row r="171">
          <cell r="A171">
            <v>833242</v>
          </cell>
          <cell r="B171">
            <v>401942</v>
          </cell>
          <cell r="C171" t="str">
            <v>vivandkeith@hotmail.com</v>
          </cell>
          <cell r="D171" t="str">
            <v>Mr</v>
          </cell>
          <cell r="E171" t="str">
            <v>Keith</v>
          </cell>
          <cell r="F171" t="str">
            <v>Scandlyn</v>
          </cell>
          <cell r="G171" t="str">
            <v/>
          </cell>
          <cell r="H171" t="str">
            <v/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>
            <v>427</v>
          </cell>
          <cell r="M171">
            <v>639147</v>
          </cell>
          <cell r="N171" t="str">
            <v/>
          </cell>
          <cell r="O171" t="str">
            <v/>
          </cell>
          <cell r="P171" t="str">
            <v/>
          </cell>
          <cell r="Q171">
            <v>427639147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2 friarbird ave</v>
          </cell>
          <cell r="W171" t="str">
            <v>Bohle plains</v>
          </cell>
          <cell r="X171" t="str">
            <v>Townsville</v>
          </cell>
          <cell r="Y171" t="str">
            <v>Queensland</v>
          </cell>
          <cell r="Z171">
            <v>4817</v>
          </cell>
          <cell r="AA171" t="str">
            <v>Australia</v>
          </cell>
          <cell r="AB171" t="str">
            <v/>
          </cell>
          <cell r="AC171" t="str">
            <v>22/05/1954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SCANDLYN KEITH</v>
          </cell>
          <cell r="AH171">
            <v>63</v>
          </cell>
          <cell r="AI171" t="str">
            <v>*</v>
          </cell>
        </row>
        <row r="172">
          <cell r="A172">
            <v>509646</v>
          </cell>
          <cell r="B172">
            <v>401942</v>
          </cell>
          <cell r="C172" t="str">
            <v>vivandkeith@hotmail.com</v>
          </cell>
          <cell r="D172" t="str">
            <v>Mrs</v>
          </cell>
          <cell r="E172" t="str">
            <v>Viv</v>
          </cell>
          <cell r="F172" t="str">
            <v>Scandlyn</v>
          </cell>
          <cell r="G172" t="str">
            <v/>
          </cell>
          <cell r="H172" t="str">
            <v/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>
            <v>427</v>
          </cell>
          <cell r="M172">
            <v>639147</v>
          </cell>
          <cell r="N172" t="str">
            <v/>
          </cell>
          <cell r="O172" t="str">
            <v/>
          </cell>
          <cell r="P172" t="str">
            <v/>
          </cell>
          <cell r="Q172">
            <v>427639147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2 friarbird ave</v>
          </cell>
          <cell r="W172" t="str">
            <v>Bohle plains</v>
          </cell>
          <cell r="X172" t="str">
            <v>Townsville</v>
          </cell>
          <cell r="Y172" t="str">
            <v>Queensland</v>
          </cell>
          <cell r="Z172">
            <v>4817</v>
          </cell>
          <cell r="AA172" t="str">
            <v>Australia</v>
          </cell>
          <cell r="AB172" t="str">
            <v/>
          </cell>
          <cell r="AC172" t="str">
            <v>20/12/1957</v>
          </cell>
          <cell r="AD172" t="str">
            <v>Female</v>
          </cell>
          <cell r="AE172" t="str">
            <v>Active</v>
          </cell>
          <cell r="AF172" t="str">
            <v>Yes</v>
          </cell>
          <cell r="AG172" t="str">
            <v>SCANDLYN VIV</v>
          </cell>
          <cell r="AH172">
            <v>60</v>
          </cell>
          <cell r="AI172" t="str">
            <v>*</v>
          </cell>
        </row>
        <row r="173">
          <cell r="A173">
            <v>869744</v>
          </cell>
          <cell r="B173" t="str">
            <v/>
          </cell>
          <cell r="C173" t="str">
            <v>emma.schick@bigpond.com</v>
          </cell>
          <cell r="D173" t="str">
            <v>Miss</v>
          </cell>
          <cell r="E173" t="str">
            <v>Emma</v>
          </cell>
          <cell r="F173" t="str">
            <v>Schick</v>
          </cell>
          <cell r="G173" t="str">
            <v/>
          </cell>
          <cell r="H173" t="str">
            <v/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414655510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56 Keesing Road</v>
          </cell>
          <cell r="W173" t="str">
            <v/>
          </cell>
          <cell r="X173" t="str">
            <v>Douglas</v>
          </cell>
          <cell r="Y173" t="str">
            <v>Queensland</v>
          </cell>
          <cell r="Z173">
            <v>4814</v>
          </cell>
          <cell r="AA173" t="str">
            <v>Australia</v>
          </cell>
          <cell r="AB173" t="str">
            <v/>
          </cell>
          <cell r="AC173" t="str">
            <v>13/10/2005</v>
          </cell>
          <cell r="AD173" t="str">
            <v>Female</v>
          </cell>
          <cell r="AE173" t="str">
            <v>Active</v>
          </cell>
          <cell r="AF173" t="str">
            <v>Yes</v>
          </cell>
          <cell r="AG173" t="str">
            <v>SCHICK EMMA</v>
          </cell>
          <cell r="AH173">
            <v>12</v>
          </cell>
          <cell r="AI173" t="str">
            <v>*</v>
          </cell>
        </row>
        <row r="174">
          <cell r="A174">
            <v>869735</v>
          </cell>
          <cell r="B174" t="str">
            <v/>
          </cell>
          <cell r="C174" t="str">
            <v>gayle.schick@bigpond.com</v>
          </cell>
          <cell r="D174" t="str">
            <v>Mrs</v>
          </cell>
          <cell r="E174" t="str">
            <v>Gayle</v>
          </cell>
          <cell r="F174" t="str">
            <v>Schick</v>
          </cell>
          <cell r="G174" t="str">
            <v/>
          </cell>
          <cell r="H174" t="str">
            <v/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421218914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56 Keesing Road</v>
          </cell>
          <cell r="W174" t="str">
            <v/>
          </cell>
          <cell r="X174" t="str">
            <v>Douglas</v>
          </cell>
          <cell r="Y174" t="str">
            <v>Queensland</v>
          </cell>
          <cell r="Z174">
            <v>4814</v>
          </cell>
          <cell r="AA174" t="str">
            <v>Australia</v>
          </cell>
          <cell r="AB174" t="str">
            <v/>
          </cell>
          <cell r="AC174" t="str">
            <v>28/08/1975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SCHICK GAYLE</v>
          </cell>
          <cell r="AH174">
            <v>42</v>
          </cell>
          <cell r="AI174" t="str">
            <v>*</v>
          </cell>
        </row>
        <row r="175">
          <cell r="A175">
            <v>402807</v>
          </cell>
          <cell r="B175" t="str">
            <v/>
          </cell>
          <cell r="C175" t="str">
            <v>gschick3@bigpond.com</v>
          </cell>
          <cell r="D175" t="str">
            <v/>
          </cell>
          <cell r="E175" t="str">
            <v>GERARD</v>
          </cell>
          <cell r="F175" t="str">
            <v>SCHICK</v>
          </cell>
          <cell r="G175" t="str">
            <v/>
          </cell>
          <cell r="H175" t="str">
            <v/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414655510</v>
          </cell>
          <cell r="R175" t="str">
            <v/>
          </cell>
          <cell r="S175" t="str">
            <v/>
          </cell>
          <cell r="T175">
            <v>7</v>
          </cell>
          <cell r="U175" t="str">
            <v/>
          </cell>
          <cell r="V175" t="str">
            <v>56 KEESING ROAD</v>
          </cell>
          <cell r="W175" t="str">
            <v/>
          </cell>
          <cell r="X175" t="str">
            <v>DOUGLAS</v>
          </cell>
          <cell r="Y175" t="str">
            <v>QLD</v>
          </cell>
          <cell r="Z175">
            <v>4812</v>
          </cell>
          <cell r="AA175" t="str">
            <v>Australia</v>
          </cell>
          <cell r="AB175" t="str">
            <v/>
          </cell>
          <cell r="AC175" t="str">
            <v>01/01/1970</v>
          </cell>
          <cell r="AD175" t="str">
            <v>Male</v>
          </cell>
          <cell r="AE175" t="str">
            <v>Active</v>
          </cell>
          <cell r="AF175" t="str">
            <v>Yes</v>
          </cell>
          <cell r="AG175" t="str">
            <v>SCHICK GERARD</v>
          </cell>
          <cell r="AH175">
            <v>48</v>
          </cell>
          <cell r="AI175" t="str">
            <v>*</v>
          </cell>
        </row>
        <row r="176">
          <cell r="A176">
            <v>869738</v>
          </cell>
          <cell r="B176" t="str">
            <v/>
          </cell>
          <cell r="C176" t="str">
            <v>max.schick@bigpond.com</v>
          </cell>
          <cell r="D176" t="str">
            <v>Master</v>
          </cell>
          <cell r="E176" t="str">
            <v>Max</v>
          </cell>
          <cell r="F176" t="str">
            <v>Schick</v>
          </cell>
          <cell r="G176" t="str">
            <v/>
          </cell>
          <cell r="H176" t="str">
            <v/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>
            <v>414655510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56 Keesing Road</v>
          </cell>
          <cell r="W176" t="str">
            <v/>
          </cell>
          <cell r="X176" t="str">
            <v>Douglas</v>
          </cell>
          <cell r="Y176" t="str">
            <v>Queensland</v>
          </cell>
          <cell r="Z176">
            <v>4814</v>
          </cell>
          <cell r="AA176" t="str">
            <v>Australia</v>
          </cell>
          <cell r="AB176" t="str">
            <v/>
          </cell>
          <cell r="AC176" t="str">
            <v>17/12/2006</v>
          </cell>
          <cell r="AD176" t="str">
            <v>Male</v>
          </cell>
          <cell r="AE176" t="str">
            <v>Active</v>
          </cell>
          <cell r="AF176" t="str">
            <v>Yes</v>
          </cell>
          <cell r="AG176" t="str">
            <v>SCHICK MAX</v>
          </cell>
          <cell r="AH176">
            <v>11</v>
          </cell>
          <cell r="AI176" t="str">
            <v>*</v>
          </cell>
        </row>
        <row r="177">
          <cell r="A177">
            <v>402963</v>
          </cell>
          <cell r="B177" t="str">
            <v/>
          </cell>
          <cell r="C177" t="str">
            <v>sonjaschonfeldtroy@exemail.com.au</v>
          </cell>
          <cell r="D177" t="str">
            <v>Mrs</v>
          </cell>
          <cell r="E177" t="str">
            <v>Sonja</v>
          </cell>
          <cell r="F177" t="str">
            <v>Schonfeldt-Roy</v>
          </cell>
          <cell r="G177" t="str">
            <v/>
          </cell>
          <cell r="H177" t="str">
            <v/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>
            <v>7</v>
          </cell>
          <cell r="M177">
            <v>47720130</v>
          </cell>
          <cell r="N177" t="str">
            <v/>
          </cell>
          <cell r="O177" t="str">
            <v/>
          </cell>
          <cell r="P177" t="str">
            <v/>
          </cell>
          <cell r="Q177">
            <v>402031608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12 Doorey Street</v>
          </cell>
          <cell r="W177" t="str">
            <v/>
          </cell>
          <cell r="X177" t="str">
            <v>Railway Estate</v>
          </cell>
          <cell r="Y177" t="str">
            <v>Queensland</v>
          </cell>
          <cell r="Z177">
            <v>4810</v>
          </cell>
          <cell r="AA177" t="str">
            <v>Australia</v>
          </cell>
          <cell r="AB177" t="str">
            <v>Physiotherapist</v>
          </cell>
          <cell r="AC177" t="str">
            <v>16/08/1979</v>
          </cell>
          <cell r="AD177" t="str">
            <v>Female</v>
          </cell>
          <cell r="AE177" t="str">
            <v>Active</v>
          </cell>
          <cell r="AF177" t="str">
            <v>Yes</v>
          </cell>
          <cell r="AG177" t="str">
            <v>SCHONFELDT-ROY SONJA</v>
          </cell>
          <cell r="AH177">
            <v>38</v>
          </cell>
          <cell r="AI177" t="str">
            <v>*</v>
          </cell>
        </row>
        <row r="178">
          <cell r="A178">
            <v>402841</v>
          </cell>
          <cell r="B178" t="str">
            <v/>
          </cell>
          <cell r="C178" t="str">
            <v>joescott@bigpond.com</v>
          </cell>
          <cell r="D178" t="str">
            <v>Mr</v>
          </cell>
          <cell r="E178" t="str">
            <v>Joseph</v>
          </cell>
          <cell r="F178" t="str">
            <v>Scott</v>
          </cell>
          <cell r="G178" t="str">
            <v/>
          </cell>
          <cell r="H178" t="str">
            <v/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>0439 720985</v>
          </cell>
          <cell r="R178" t="str">
            <v/>
          </cell>
          <cell r="S178" t="str">
            <v/>
          </cell>
          <cell r="T178">
            <v>7</v>
          </cell>
          <cell r="U178" t="str">
            <v>4772 0985</v>
          </cell>
          <cell r="V178" t="str">
            <v>313/72 THE STRAND</v>
          </cell>
          <cell r="W178" t="str">
            <v/>
          </cell>
          <cell r="X178" t="str">
            <v>NORTH WARD</v>
          </cell>
          <cell r="Y178" t="str">
            <v>Australian Capital Territory</v>
          </cell>
          <cell r="Z178">
            <v>4810</v>
          </cell>
          <cell r="AA178" t="str">
            <v>Australia</v>
          </cell>
          <cell r="AB178" t="str">
            <v/>
          </cell>
          <cell r="AC178" t="str">
            <v>31/08/1942</v>
          </cell>
          <cell r="AD178" t="str">
            <v>Male</v>
          </cell>
          <cell r="AE178" t="str">
            <v>Active</v>
          </cell>
          <cell r="AF178" t="str">
            <v>Yes</v>
          </cell>
          <cell r="AG178" t="str">
            <v>SCOTT JOSEPH</v>
          </cell>
          <cell r="AH178">
            <v>75</v>
          </cell>
          <cell r="AI178" t="str">
            <v>*</v>
          </cell>
        </row>
        <row r="179">
          <cell r="A179">
            <v>854131</v>
          </cell>
          <cell r="B179">
            <v>402769</v>
          </cell>
          <cell r="C179" t="str">
            <v>dearstu@hotmail.com</v>
          </cell>
          <cell r="D179" t="str">
            <v>Ms</v>
          </cell>
          <cell r="E179" t="str">
            <v>Lara</v>
          </cell>
          <cell r="F179" t="str">
            <v>Sewell</v>
          </cell>
          <cell r="G179" t="str">
            <v/>
          </cell>
          <cell r="H179" t="str">
            <v/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433410520</v>
          </cell>
          <cell r="R179" t="str">
            <v/>
          </cell>
          <cell r="S179" t="str">
            <v/>
          </cell>
          <cell r="T179">
            <v>7</v>
          </cell>
          <cell r="U179" t="str">
            <v/>
          </cell>
          <cell r="V179" t="str">
            <v>46 ANNANDALE DRIVE</v>
          </cell>
          <cell r="W179" t="str">
            <v/>
          </cell>
          <cell r="X179" t="str">
            <v>ANNANDALE</v>
          </cell>
          <cell r="Y179" t="str">
            <v>Queensland</v>
          </cell>
          <cell r="Z179">
            <v>4814</v>
          </cell>
          <cell r="AA179" t="str">
            <v>Australia</v>
          </cell>
          <cell r="AB179" t="str">
            <v/>
          </cell>
          <cell r="AC179" t="str">
            <v>13/11/1983</v>
          </cell>
          <cell r="AD179" t="str">
            <v>Female</v>
          </cell>
          <cell r="AE179" t="str">
            <v>Active</v>
          </cell>
          <cell r="AF179" t="str">
            <v>Yes</v>
          </cell>
          <cell r="AG179" t="str">
            <v>SEWELL LARA</v>
          </cell>
          <cell r="AH179">
            <v>34</v>
          </cell>
          <cell r="AI179" t="str">
            <v>*</v>
          </cell>
        </row>
        <row r="180">
          <cell r="A180">
            <v>400574</v>
          </cell>
          <cell r="B180" t="str">
            <v/>
          </cell>
          <cell r="C180" t="str">
            <v>mareesingleton@yahoo.com.au</v>
          </cell>
          <cell r="D180" t="str">
            <v>Miss</v>
          </cell>
          <cell r="E180" t="str">
            <v>DARCY</v>
          </cell>
          <cell r="F180" t="str">
            <v>SINGLETON</v>
          </cell>
          <cell r="G180" t="str">
            <v/>
          </cell>
          <cell r="H180" t="str">
            <v/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12 Therese Court</v>
          </cell>
          <cell r="W180" t="str">
            <v/>
          </cell>
          <cell r="X180" t="str">
            <v>Alice River</v>
          </cell>
          <cell r="Y180" t="str">
            <v>Queensland</v>
          </cell>
          <cell r="Z180">
            <v>4817</v>
          </cell>
          <cell r="AA180" t="str">
            <v>Australia</v>
          </cell>
          <cell r="AB180" t="str">
            <v/>
          </cell>
          <cell r="AC180" t="str">
            <v>20/02/2003</v>
          </cell>
          <cell r="AD180" t="str">
            <v>Female</v>
          </cell>
          <cell r="AE180" t="str">
            <v>Active</v>
          </cell>
          <cell r="AF180" t="str">
            <v>Yes</v>
          </cell>
          <cell r="AG180" t="str">
            <v>SINGLETON DARCY</v>
          </cell>
          <cell r="AH180">
            <v>14</v>
          </cell>
          <cell r="AI180" t="str">
            <v>*</v>
          </cell>
        </row>
        <row r="181">
          <cell r="A181">
            <v>854245</v>
          </cell>
          <cell r="B181">
            <v>400574</v>
          </cell>
          <cell r="C181" t="str">
            <v>mareesingleton@yahoo.com.au</v>
          </cell>
          <cell r="D181" t="str">
            <v>Ms</v>
          </cell>
          <cell r="E181" t="str">
            <v>Maree</v>
          </cell>
          <cell r="F181" t="str">
            <v>Singleton</v>
          </cell>
          <cell r="G181" t="str">
            <v/>
          </cell>
          <cell r="H181" t="str">
            <v/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>
            <v>422102504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12 Therese Court</v>
          </cell>
          <cell r="W181" t="str">
            <v/>
          </cell>
          <cell r="X181" t="str">
            <v>Alice River</v>
          </cell>
          <cell r="Y181" t="str">
            <v>Queensland</v>
          </cell>
          <cell r="Z181">
            <v>4817</v>
          </cell>
          <cell r="AA181" t="str">
            <v>Australia</v>
          </cell>
          <cell r="AB181" t="str">
            <v/>
          </cell>
          <cell r="AC181" t="str">
            <v>11/03/1968</v>
          </cell>
          <cell r="AD181" t="str">
            <v>Female</v>
          </cell>
          <cell r="AE181" t="str">
            <v>Active</v>
          </cell>
          <cell r="AF181" t="str">
            <v>Yes</v>
          </cell>
          <cell r="AG181" t="str">
            <v>SINGLETON MAREE</v>
          </cell>
          <cell r="AH181">
            <v>49</v>
          </cell>
          <cell r="AI181" t="str">
            <v>*</v>
          </cell>
        </row>
        <row r="182">
          <cell r="A182">
            <v>508056</v>
          </cell>
          <cell r="B182" t="str">
            <v/>
          </cell>
          <cell r="C182" t="str">
            <v>smalesy51@gmail.com</v>
          </cell>
          <cell r="D182" t="str">
            <v>Mr</v>
          </cell>
          <cell r="E182" t="str">
            <v>Clayton</v>
          </cell>
          <cell r="F182" t="str">
            <v>Smales</v>
          </cell>
          <cell r="G182" t="str">
            <v/>
          </cell>
          <cell r="H182" t="str">
            <v/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>
            <v>427</v>
          </cell>
          <cell r="M182">
            <v>785060</v>
          </cell>
          <cell r="N182" t="str">
            <v/>
          </cell>
          <cell r="O182" t="str">
            <v/>
          </cell>
          <cell r="P182" t="str">
            <v/>
          </cell>
          <cell r="Q182">
            <v>427785060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5/90 Hugh St</v>
          </cell>
          <cell r="W182" t="str">
            <v/>
          </cell>
          <cell r="X182" t="str">
            <v>Garbutt</v>
          </cell>
          <cell r="Y182" t="str">
            <v>QLD</v>
          </cell>
          <cell r="Z182">
            <v>4814</v>
          </cell>
          <cell r="AA182" t="str">
            <v>Australia</v>
          </cell>
          <cell r="AB182" t="str">
            <v>Media manager</v>
          </cell>
          <cell r="AC182" t="str">
            <v>18/04/1975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SMALES CLAYTON</v>
          </cell>
          <cell r="AH182">
            <v>42</v>
          </cell>
          <cell r="AI182" t="str">
            <v>*</v>
          </cell>
        </row>
        <row r="183">
          <cell r="A183">
            <v>402852</v>
          </cell>
          <cell r="B183" t="str">
            <v/>
          </cell>
          <cell r="C183" t="str">
            <v>justinsmith.86.js@gmail.com</v>
          </cell>
          <cell r="D183" t="str">
            <v>Mr</v>
          </cell>
          <cell r="E183" t="str">
            <v>JUSTIN</v>
          </cell>
          <cell r="F183" t="str">
            <v>SMITH</v>
          </cell>
          <cell r="G183" t="str">
            <v/>
          </cell>
          <cell r="H183" t="str">
            <v/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418888076</v>
          </cell>
          <cell r="R183" t="str">
            <v/>
          </cell>
          <cell r="S183" t="str">
            <v/>
          </cell>
          <cell r="T183">
            <v>7</v>
          </cell>
          <cell r="U183" t="str">
            <v/>
          </cell>
          <cell r="V183" t="str">
            <v>1602/6 Mariners Drive</v>
          </cell>
          <cell r="W183" t="str">
            <v/>
          </cell>
          <cell r="X183" t="str">
            <v>TOWNSVILLE</v>
          </cell>
          <cell r="Y183" t="str">
            <v>Queensland</v>
          </cell>
          <cell r="Z183">
            <v>4810</v>
          </cell>
          <cell r="AA183" t="str">
            <v>Australia</v>
          </cell>
          <cell r="AB183" t="str">
            <v>Teacher</v>
          </cell>
          <cell r="AC183" t="str">
            <v>28/04/1986</v>
          </cell>
          <cell r="AD183" t="str">
            <v>Male</v>
          </cell>
          <cell r="AE183" t="str">
            <v>Active</v>
          </cell>
          <cell r="AF183" t="str">
            <v>Yes</v>
          </cell>
          <cell r="AG183" t="str">
            <v>SMITH JUSTIN</v>
          </cell>
          <cell r="AH183">
            <v>31</v>
          </cell>
          <cell r="AI183" t="str">
            <v>*</v>
          </cell>
        </row>
        <row r="184">
          <cell r="A184">
            <v>402881</v>
          </cell>
          <cell r="B184" t="str">
            <v/>
          </cell>
          <cell r="C184" t="str">
            <v>mathewsmithqld@gmail.com</v>
          </cell>
          <cell r="D184" t="str">
            <v>Mr</v>
          </cell>
          <cell r="E184" t="str">
            <v>Mathew</v>
          </cell>
          <cell r="F184" t="str">
            <v>Smith</v>
          </cell>
          <cell r="G184" t="str">
            <v/>
          </cell>
          <cell r="H184" t="str">
            <v/>
          </cell>
          <cell r="I184" t="str">
            <v>Townsville Road Runners</v>
          </cell>
          <cell r="J184" t="str">
            <v>TRR</v>
          </cell>
          <cell r="K184" t="str">
            <v>Athletics North Queensland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61426109719</v>
          </cell>
          <cell r="R184" t="str">
            <v/>
          </cell>
          <cell r="S184" t="str">
            <v/>
          </cell>
          <cell r="T184">
            <v>7</v>
          </cell>
          <cell r="U184">
            <v>47747456</v>
          </cell>
          <cell r="V184" t="str">
            <v>17 Alpine Court</v>
          </cell>
          <cell r="W184" t="str">
            <v/>
          </cell>
          <cell r="X184" t="str">
            <v>Mount Louisa/Townsville</v>
          </cell>
          <cell r="Y184" t="str">
            <v>Queensland</v>
          </cell>
          <cell r="Z184">
            <v>4814</v>
          </cell>
          <cell r="AA184" t="str">
            <v>Australia</v>
          </cell>
          <cell r="AB184" t="str">
            <v>Teacher</v>
          </cell>
          <cell r="AC184" t="str">
            <v>11/02/1979</v>
          </cell>
          <cell r="AD184" t="str">
            <v>Male</v>
          </cell>
          <cell r="AE184" t="str">
            <v>Active</v>
          </cell>
          <cell r="AF184" t="str">
            <v>Yes</v>
          </cell>
          <cell r="AG184" t="str">
            <v>SMITH MATHEW</v>
          </cell>
          <cell r="AH184">
            <v>38</v>
          </cell>
          <cell r="AI184" t="str">
            <v>*</v>
          </cell>
        </row>
        <row r="185">
          <cell r="A185">
            <v>511492</v>
          </cell>
          <cell r="B185" t="str">
            <v/>
          </cell>
          <cell r="C185" t="str">
            <v>riley.smithers@hotmail.com</v>
          </cell>
          <cell r="D185" t="str">
            <v>Master</v>
          </cell>
          <cell r="E185" t="str">
            <v>Riley</v>
          </cell>
          <cell r="F185" t="str">
            <v>Smithers</v>
          </cell>
          <cell r="G185" t="str">
            <v/>
          </cell>
          <cell r="H185" t="str">
            <v/>
          </cell>
          <cell r="I185" t="str">
            <v>Townsville Road Runners</v>
          </cell>
          <cell r="J185" t="str">
            <v>TRR</v>
          </cell>
          <cell r="K185" t="str">
            <v>Athletics North Queensland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>
            <v>412224641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>18 Kahana Avenue</v>
          </cell>
          <cell r="W185" t="str">
            <v/>
          </cell>
          <cell r="X185" t="str">
            <v>Burdell</v>
          </cell>
          <cell r="Y185" t="str">
            <v>Queensland</v>
          </cell>
          <cell r="Z185">
            <v>4818</v>
          </cell>
          <cell r="AA185" t="str">
            <v>Australia</v>
          </cell>
          <cell r="AB185" t="str">
            <v/>
          </cell>
          <cell r="AC185" t="str">
            <v>21/06/2001</v>
          </cell>
          <cell r="AD185" t="str">
            <v>Male</v>
          </cell>
          <cell r="AE185" t="str">
            <v>Active</v>
          </cell>
          <cell r="AF185" t="str">
            <v>Yes</v>
          </cell>
          <cell r="AG185" t="str">
            <v>SMITHERS RILEY</v>
          </cell>
          <cell r="AH185">
            <v>16</v>
          </cell>
          <cell r="AI185" t="str">
            <v>*</v>
          </cell>
        </row>
        <row r="186">
          <cell r="A186">
            <v>403016</v>
          </cell>
          <cell r="B186">
            <v>402785</v>
          </cell>
          <cell r="C186" t="str">
            <v>estafford@ryan.catholic.edu.au</v>
          </cell>
          <cell r="D186" t="str">
            <v>Mrs</v>
          </cell>
          <cell r="E186" t="str">
            <v>Erin</v>
          </cell>
          <cell r="F186" t="str">
            <v>Stafford</v>
          </cell>
          <cell r="G186" t="str">
            <v/>
          </cell>
          <cell r="H186" t="str">
            <v/>
          </cell>
          <cell r="I186" t="str">
            <v>Townsville Road Runners</v>
          </cell>
          <cell r="J186" t="str">
            <v>TRR</v>
          </cell>
          <cell r="K186" t="str">
            <v>Athletics North Queensland</v>
          </cell>
          <cell r="L186" t="str">
            <v/>
          </cell>
          <cell r="M186" t="str">
            <v/>
          </cell>
          <cell r="N186">
            <v>47733703</v>
          </cell>
          <cell r="O186" t="str">
            <v/>
          </cell>
          <cell r="P186" t="str">
            <v/>
          </cell>
          <cell r="Q186">
            <v>415458410</v>
          </cell>
          <cell r="R186">
            <v>7</v>
          </cell>
          <cell r="S186">
            <v>477301965</v>
          </cell>
          <cell r="T186">
            <v>7</v>
          </cell>
          <cell r="U186">
            <v>47788685</v>
          </cell>
          <cell r="V186" t="str">
            <v>40 RUNDLE STREET</v>
          </cell>
          <cell r="W186" t="str">
            <v/>
          </cell>
          <cell r="X186" t="str">
            <v>MOUNT LOUISA</v>
          </cell>
          <cell r="Y186" t="str">
            <v>Australian Capital Territory</v>
          </cell>
          <cell r="Z186">
            <v>4814</v>
          </cell>
          <cell r="AA186" t="str">
            <v>Australia</v>
          </cell>
          <cell r="AB186" t="str">
            <v>APA/ Counsellor</v>
          </cell>
          <cell r="AC186" t="str">
            <v>28/04/1972</v>
          </cell>
          <cell r="AD186" t="str">
            <v>Female</v>
          </cell>
          <cell r="AE186" t="str">
            <v>Active</v>
          </cell>
          <cell r="AF186" t="str">
            <v>Yes</v>
          </cell>
          <cell r="AG186" t="str">
            <v>STAFFORD ERIN</v>
          </cell>
          <cell r="AH186">
            <v>45</v>
          </cell>
          <cell r="AI186" t="str">
            <v>*</v>
          </cell>
        </row>
        <row r="187">
          <cell r="A187">
            <v>402803</v>
          </cell>
          <cell r="B187" t="str">
            <v/>
          </cell>
          <cell r="C187" t="str">
            <v>gmstanton1@bigpond.com</v>
          </cell>
          <cell r="D187" t="str">
            <v>Dr</v>
          </cell>
          <cell r="E187" t="str">
            <v>GEOFF</v>
          </cell>
          <cell r="F187" t="str">
            <v>STANTON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TRR</v>
          </cell>
          <cell r="K187" t="str">
            <v>Athletics North Queensland</v>
          </cell>
          <cell r="L187" t="str">
            <v/>
          </cell>
          <cell r="M187" t="str">
            <v>0407 964371</v>
          </cell>
          <cell r="N187" t="str">
            <v/>
          </cell>
          <cell r="O187" t="str">
            <v/>
          </cell>
          <cell r="P187" t="str">
            <v/>
          </cell>
          <cell r="Q187" t="str">
            <v>0407 964371</v>
          </cell>
          <cell r="R187" t="str">
            <v/>
          </cell>
          <cell r="S187" t="str">
            <v/>
          </cell>
          <cell r="T187">
            <v>7</v>
          </cell>
          <cell r="U187">
            <v>47741561</v>
          </cell>
          <cell r="V187" t="str">
            <v>41 THE ESPLANADE</v>
          </cell>
          <cell r="W187" t="str">
            <v/>
          </cell>
          <cell r="X187" t="str">
            <v>PALLARENDA</v>
          </cell>
          <cell r="Y187" t="str">
            <v>Queensland</v>
          </cell>
          <cell r="Z187">
            <v>4810</v>
          </cell>
          <cell r="AA187" t="str">
            <v>Australia</v>
          </cell>
          <cell r="AB187" t="str">
            <v>Orthodontist</v>
          </cell>
          <cell r="AC187" t="str">
            <v>10/06/1957</v>
          </cell>
          <cell r="AD187" t="str">
            <v>Male</v>
          </cell>
          <cell r="AE187" t="str">
            <v>Active</v>
          </cell>
          <cell r="AF187" t="str">
            <v>Yes</v>
          </cell>
          <cell r="AG187" t="str">
            <v>STANTON GEOFF</v>
          </cell>
          <cell r="AH187">
            <v>60</v>
          </cell>
          <cell r="AI187" t="str">
            <v>*</v>
          </cell>
        </row>
        <row r="188">
          <cell r="A188">
            <v>403056</v>
          </cell>
          <cell r="B188">
            <v>402966</v>
          </cell>
          <cell r="C188" t="str">
            <v>staunton.aaron@gmail.com</v>
          </cell>
          <cell r="D188" t="str">
            <v>Master</v>
          </cell>
          <cell r="E188" t="str">
            <v>Ethen</v>
          </cell>
          <cell r="F188" t="str">
            <v>Staunton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TRR</v>
          </cell>
          <cell r="K188" t="str">
            <v>Athletics North Queensland</v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>
            <v>428945156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3/27 Bay Street</v>
          </cell>
          <cell r="W188" t="str">
            <v/>
          </cell>
          <cell r="X188" t="str">
            <v>Pallarenda</v>
          </cell>
          <cell r="Y188" t="str">
            <v>QLD</v>
          </cell>
          <cell r="Z188">
            <v>4812</v>
          </cell>
          <cell r="AA188" t="str">
            <v>Australia</v>
          </cell>
          <cell r="AB188" t="str">
            <v/>
          </cell>
          <cell r="AC188" t="str">
            <v>07/03/2005</v>
          </cell>
          <cell r="AD188" t="str">
            <v>Male</v>
          </cell>
          <cell r="AE188" t="str">
            <v>Active</v>
          </cell>
          <cell r="AF188" t="str">
            <v>Yes</v>
          </cell>
          <cell r="AG188" t="str">
            <v>STAUNTON ETHEN</v>
          </cell>
          <cell r="AH188">
            <v>12</v>
          </cell>
          <cell r="AI188" t="str">
            <v>*</v>
          </cell>
        </row>
        <row r="189">
          <cell r="A189">
            <v>402966</v>
          </cell>
          <cell r="B189" t="str">
            <v/>
          </cell>
          <cell r="C189" t="str">
            <v>staunton.aaron@gmail.com</v>
          </cell>
          <cell r="D189" t="str">
            <v>Miss</v>
          </cell>
          <cell r="E189" t="str">
            <v>Molly</v>
          </cell>
          <cell r="F189" t="str">
            <v>Staunton</v>
          </cell>
          <cell r="G189" t="str">
            <v/>
          </cell>
          <cell r="H189" t="str">
            <v/>
          </cell>
          <cell r="I189" t="str">
            <v>Townsville Road Runners</v>
          </cell>
          <cell r="J189" t="str">
            <v>TRR</v>
          </cell>
          <cell r="K189" t="str">
            <v>Athletics North Queensland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428945156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3/27 Bay Street</v>
          </cell>
          <cell r="W189" t="str">
            <v/>
          </cell>
          <cell r="X189" t="str">
            <v>Pallarenda</v>
          </cell>
          <cell r="Y189" t="str">
            <v>QLD</v>
          </cell>
          <cell r="Z189">
            <v>4812</v>
          </cell>
          <cell r="AA189" t="str">
            <v>Australia</v>
          </cell>
          <cell r="AB189" t="str">
            <v/>
          </cell>
          <cell r="AC189" t="str">
            <v>24/04/2007</v>
          </cell>
          <cell r="AD189" t="str">
            <v>Female</v>
          </cell>
          <cell r="AE189" t="str">
            <v>Active</v>
          </cell>
          <cell r="AF189" t="str">
            <v>Yes</v>
          </cell>
          <cell r="AG189" t="str">
            <v>STAUNTON MOLLY</v>
          </cell>
          <cell r="AH189">
            <v>10</v>
          </cell>
          <cell r="AI189" t="str">
            <v>*</v>
          </cell>
        </row>
        <row r="190">
          <cell r="A190">
            <v>835949</v>
          </cell>
          <cell r="B190" t="str">
            <v/>
          </cell>
          <cell r="C190" t="str">
            <v>vijayastewart@hotmail.com</v>
          </cell>
          <cell r="D190" t="str">
            <v>Mrs</v>
          </cell>
          <cell r="E190" t="str">
            <v>Vijaya</v>
          </cell>
          <cell r="F190" t="str">
            <v>Stewart</v>
          </cell>
          <cell r="G190" t="str">
            <v/>
          </cell>
          <cell r="H190" t="str">
            <v/>
          </cell>
          <cell r="I190" t="str">
            <v>Townsville Road Runners</v>
          </cell>
          <cell r="J190" t="str">
            <v>TRR</v>
          </cell>
          <cell r="K190" t="str">
            <v>Athletics North Queensland</v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>
            <v>477992476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Unit 203</v>
          </cell>
          <cell r="W190" t="str">
            <v>2 Dibbs St</v>
          </cell>
          <cell r="X190" t="str">
            <v>South Townsville</v>
          </cell>
          <cell r="Y190" t="str">
            <v>Queensland</v>
          </cell>
          <cell r="Z190">
            <v>4810</v>
          </cell>
          <cell r="AA190" t="str">
            <v>Australia</v>
          </cell>
          <cell r="AB190" t="str">
            <v/>
          </cell>
          <cell r="AC190" t="str">
            <v>10/11/1957</v>
          </cell>
          <cell r="AD190" t="str">
            <v>Female</v>
          </cell>
          <cell r="AE190" t="str">
            <v>Active</v>
          </cell>
          <cell r="AF190" t="str">
            <v>Yes</v>
          </cell>
          <cell r="AG190" t="str">
            <v>STEWART VIJAYA</v>
          </cell>
          <cell r="AH190">
            <v>60</v>
          </cell>
          <cell r="AI190" t="str">
            <v>*</v>
          </cell>
        </row>
        <row r="191">
          <cell r="A191">
            <v>402520</v>
          </cell>
          <cell r="B191" t="str">
            <v/>
          </cell>
          <cell r="C191" t="str">
            <v>micstoke@bigpond.net.au</v>
          </cell>
          <cell r="D191" t="str">
            <v>Miss</v>
          </cell>
          <cell r="E191" t="str">
            <v>Eloise</v>
          </cell>
          <cell r="F191" t="str">
            <v>Stokes</v>
          </cell>
          <cell r="G191" t="str">
            <v/>
          </cell>
          <cell r="H191" t="str">
            <v/>
          </cell>
          <cell r="I191" t="str">
            <v>Townsville Road Runners</v>
          </cell>
          <cell r="J191" t="str">
            <v>TRR</v>
          </cell>
          <cell r="K191" t="str">
            <v>Athletics North Queensland</v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>0407 632 555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>8 Johnson Street</v>
          </cell>
          <cell r="W191" t="str">
            <v/>
          </cell>
          <cell r="X191" t="str">
            <v>Mundingburra</v>
          </cell>
          <cell r="Y191" t="str">
            <v>Queensland</v>
          </cell>
          <cell r="Z191">
            <v>4812</v>
          </cell>
          <cell r="AA191" t="str">
            <v>Australia</v>
          </cell>
          <cell r="AB191" t="str">
            <v/>
          </cell>
          <cell r="AC191" t="str">
            <v>11/08/2000</v>
          </cell>
          <cell r="AD191" t="str">
            <v>Female</v>
          </cell>
          <cell r="AE191" t="str">
            <v>Active</v>
          </cell>
          <cell r="AF191" t="str">
            <v>Yes</v>
          </cell>
          <cell r="AG191" t="str">
            <v>STOKES ELOISE</v>
          </cell>
          <cell r="AH191">
            <v>17</v>
          </cell>
          <cell r="AI191" t="str">
            <v>*</v>
          </cell>
        </row>
        <row r="192">
          <cell r="A192">
            <v>402774</v>
          </cell>
          <cell r="B192" t="str">
            <v/>
          </cell>
          <cell r="C192" t="str">
            <v>deonstripp@hotmail.com</v>
          </cell>
          <cell r="D192" t="str">
            <v>Mr</v>
          </cell>
          <cell r="E192" t="str">
            <v>Deon</v>
          </cell>
          <cell r="F192" t="str">
            <v>Stripp</v>
          </cell>
          <cell r="G192" t="str">
            <v/>
          </cell>
          <cell r="H192" t="str">
            <v/>
          </cell>
          <cell r="I192" t="str">
            <v>Townsville Road Runners</v>
          </cell>
          <cell r="J192" t="str">
            <v>TRR</v>
          </cell>
          <cell r="K192" t="str">
            <v>Athletics North Queensland</v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403519559</v>
          </cell>
          <cell r="R192" t="str">
            <v/>
          </cell>
          <cell r="S192" t="str">
            <v/>
          </cell>
          <cell r="T192">
            <v>7</v>
          </cell>
          <cell r="U192" t="str">
            <v/>
          </cell>
          <cell r="V192" t="str">
            <v>81 CORCORAN STREET</v>
          </cell>
          <cell r="W192" t="str">
            <v/>
          </cell>
          <cell r="X192" t="str">
            <v>CURRAJONG</v>
          </cell>
          <cell r="Y192" t="str">
            <v>Queensland</v>
          </cell>
          <cell r="Z192">
            <v>4812</v>
          </cell>
          <cell r="AA192" t="str">
            <v>Australia</v>
          </cell>
          <cell r="AB192" t="str">
            <v/>
          </cell>
          <cell r="AC192" t="str">
            <v>01/02/1985</v>
          </cell>
          <cell r="AD192" t="str">
            <v>Male</v>
          </cell>
          <cell r="AE192" t="str">
            <v>Active</v>
          </cell>
          <cell r="AF192" t="str">
            <v>Yes</v>
          </cell>
          <cell r="AG192" t="str">
            <v>STRIPP DEON</v>
          </cell>
          <cell r="AH192">
            <v>32</v>
          </cell>
          <cell r="AI192" t="str">
            <v>*</v>
          </cell>
        </row>
        <row r="193">
          <cell r="A193">
            <v>403000</v>
          </cell>
          <cell r="B193" t="str">
            <v/>
          </cell>
          <cell r="C193" t="str">
            <v>will.sueyek@gmail.com</v>
          </cell>
          <cell r="D193" t="str">
            <v>Mr</v>
          </cell>
          <cell r="E193" t="str">
            <v>WILLIAM</v>
          </cell>
          <cell r="F193" t="str">
            <v>SUE YEK</v>
          </cell>
          <cell r="G193" t="str">
            <v/>
          </cell>
          <cell r="H193" t="str">
            <v/>
          </cell>
          <cell r="I193" t="str">
            <v>Townsville Road Runners</v>
          </cell>
          <cell r="J193" t="str">
            <v>TRR</v>
          </cell>
          <cell r="K193" t="str">
            <v>Athletics North Queensland</v>
          </cell>
          <cell r="L193">
            <v>7</v>
          </cell>
          <cell r="M193">
            <v>47257090</v>
          </cell>
          <cell r="N193" t="str">
            <v/>
          </cell>
          <cell r="O193" t="str">
            <v/>
          </cell>
          <cell r="P193" t="str">
            <v/>
          </cell>
          <cell r="Q193">
            <v>408071960</v>
          </cell>
          <cell r="R193" t="str">
            <v/>
          </cell>
          <cell r="S193" t="str">
            <v/>
          </cell>
          <cell r="T193">
            <v>7</v>
          </cell>
          <cell r="U193">
            <v>47257090</v>
          </cell>
          <cell r="V193" t="str">
            <v>45 BRISTOL ST</v>
          </cell>
          <cell r="W193" t="str">
            <v/>
          </cell>
          <cell r="X193" t="str">
            <v>GULLIVER</v>
          </cell>
          <cell r="Y193" t="str">
            <v>Queensland</v>
          </cell>
          <cell r="Z193">
            <v>4812</v>
          </cell>
          <cell r="AA193" t="str">
            <v>Australia</v>
          </cell>
          <cell r="AB193" t="str">
            <v>Engineer</v>
          </cell>
          <cell r="AC193" t="str">
            <v>29/01/1953</v>
          </cell>
          <cell r="AD193" t="str">
            <v>Male</v>
          </cell>
          <cell r="AE193" t="str">
            <v>Active</v>
          </cell>
          <cell r="AF193" t="str">
            <v>Yes</v>
          </cell>
          <cell r="AG193" t="str">
            <v>SUE YEK WILLIAM</v>
          </cell>
          <cell r="AH193">
            <v>64</v>
          </cell>
          <cell r="AI193" t="str">
            <v>*</v>
          </cell>
        </row>
        <row r="194">
          <cell r="A194">
            <v>402965</v>
          </cell>
          <cell r="B194" t="str">
            <v/>
          </cell>
          <cell r="C194" t="str">
            <v>squizzy73@optusnet.com.au</v>
          </cell>
          <cell r="D194" t="str">
            <v>Mr</v>
          </cell>
          <cell r="E194" t="str">
            <v>COLIN</v>
          </cell>
          <cell r="F194" t="str">
            <v>TAYLOR</v>
          </cell>
          <cell r="G194" t="str">
            <v/>
          </cell>
          <cell r="H194" t="str">
            <v/>
          </cell>
          <cell r="I194" t="str">
            <v>Townsville Road Runners</v>
          </cell>
          <cell r="J194" t="str">
            <v>TRR</v>
          </cell>
          <cell r="K194" t="str">
            <v>Athletics North Queensland</v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>0418 820822</v>
          </cell>
          <cell r="R194" t="str">
            <v/>
          </cell>
          <cell r="S194" t="str">
            <v/>
          </cell>
          <cell r="T194">
            <v>7</v>
          </cell>
          <cell r="U194" t="str">
            <v>4771 4669</v>
          </cell>
          <cell r="V194" t="str">
            <v>67A TENTH AVENUE</v>
          </cell>
          <cell r="W194" t="str">
            <v/>
          </cell>
          <cell r="X194" t="str">
            <v>RAILWAY ESTATE</v>
          </cell>
          <cell r="Y194" t="str">
            <v>Queensland</v>
          </cell>
          <cell r="Z194">
            <v>4810</v>
          </cell>
          <cell r="AA194" t="str">
            <v>Australia</v>
          </cell>
          <cell r="AB194" t="str">
            <v/>
          </cell>
          <cell r="AC194" t="str">
            <v>02/10/1941</v>
          </cell>
          <cell r="AD194" t="str">
            <v>Male</v>
          </cell>
          <cell r="AE194" t="str">
            <v>Active</v>
          </cell>
          <cell r="AF194" t="str">
            <v>Yes</v>
          </cell>
          <cell r="AG194" t="str">
            <v>TAYLOR COLIN</v>
          </cell>
          <cell r="AH194">
            <v>76</v>
          </cell>
          <cell r="AI194" t="str">
            <v>*</v>
          </cell>
        </row>
        <row r="195">
          <cell r="A195">
            <v>402789</v>
          </cell>
          <cell r="B195" t="str">
            <v/>
          </cell>
          <cell r="C195" t="str">
            <v>francesco.t57@gmail.com</v>
          </cell>
          <cell r="D195" t="str">
            <v>Mr</v>
          </cell>
          <cell r="E195" t="str">
            <v>Francesco</v>
          </cell>
          <cell r="F195" t="str">
            <v>Tirendi</v>
          </cell>
          <cell r="G195" t="str">
            <v/>
          </cell>
          <cell r="H195" t="str">
            <v/>
          </cell>
          <cell r="I195" t="str">
            <v>Townsville Road Runners</v>
          </cell>
          <cell r="J195" t="str">
            <v>TRR</v>
          </cell>
          <cell r="K195" t="str">
            <v>Athletics North Queensland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418883069</v>
          </cell>
          <cell r="R195" t="str">
            <v/>
          </cell>
          <cell r="S195" t="str">
            <v/>
          </cell>
          <cell r="T195">
            <v>7</v>
          </cell>
          <cell r="U195" t="str">
            <v/>
          </cell>
          <cell r="V195" t="str">
            <v>22 SHETLAND PLACE</v>
          </cell>
          <cell r="W195" t="str">
            <v/>
          </cell>
          <cell r="X195" t="str">
            <v>KELSO</v>
          </cell>
          <cell r="Y195" t="str">
            <v>Queensland</v>
          </cell>
          <cell r="Z195">
            <v>4815</v>
          </cell>
          <cell r="AA195" t="str">
            <v>Australia</v>
          </cell>
          <cell r="AB195" t="str">
            <v/>
          </cell>
          <cell r="AC195" t="str">
            <v>01/11/1957</v>
          </cell>
          <cell r="AD195" t="str">
            <v>Male</v>
          </cell>
          <cell r="AE195" t="str">
            <v>Active</v>
          </cell>
          <cell r="AF195" t="str">
            <v>Yes</v>
          </cell>
          <cell r="AG195" t="str">
            <v>TIRENDI FRANCESCO</v>
          </cell>
          <cell r="AH195">
            <v>60</v>
          </cell>
          <cell r="AI195" t="str">
            <v>*</v>
          </cell>
        </row>
        <row r="196">
          <cell r="A196">
            <v>402771</v>
          </cell>
          <cell r="B196" t="str">
            <v/>
          </cell>
          <cell r="C196" t="str">
            <v>deffytsang@hotmail.com</v>
          </cell>
          <cell r="D196" t="str">
            <v>Ms</v>
          </cell>
          <cell r="E196" t="str">
            <v>Deffy</v>
          </cell>
          <cell r="F196" t="str">
            <v>Tsang</v>
          </cell>
          <cell r="G196" t="str">
            <v/>
          </cell>
          <cell r="H196" t="str">
            <v/>
          </cell>
          <cell r="I196" t="str">
            <v>Townsville Road Runners</v>
          </cell>
          <cell r="J196" t="str">
            <v>TRR</v>
          </cell>
          <cell r="K196" t="str">
            <v>Athletics North Queensland</v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>
            <v>422274566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>1/19 Hopkins St</v>
          </cell>
          <cell r="W196" t="str">
            <v/>
          </cell>
          <cell r="X196" t="str">
            <v>Currajong</v>
          </cell>
          <cell r="Y196" t="str">
            <v>Australian Capital Territory</v>
          </cell>
          <cell r="Z196">
            <v>4812</v>
          </cell>
          <cell r="AA196" t="str">
            <v>Australia</v>
          </cell>
          <cell r="AB196" t="str">
            <v/>
          </cell>
          <cell r="AC196" t="str">
            <v>19/12/1975</v>
          </cell>
          <cell r="AD196" t="str">
            <v>Female</v>
          </cell>
          <cell r="AE196" t="str">
            <v>Active</v>
          </cell>
          <cell r="AF196" t="str">
            <v>Yes</v>
          </cell>
          <cell r="AG196" t="str">
            <v>TSANG DEFFY</v>
          </cell>
          <cell r="AH196">
            <v>42</v>
          </cell>
          <cell r="AI196" t="str">
            <v>*</v>
          </cell>
        </row>
        <row r="197">
          <cell r="A197">
            <v>402768</v>
          </cell>
          <cell r="B197" t="str">
            <v/>
          </cell>
          <cell r="C197" t="str">
            <v>deahne4@hotmail.com</v>
          </cell>
          <cell r="D197" t="str">
            <v>Ms</v>
          </cell>
          <cell r="E197" t="str">
            <v>Deahne</v>
          </cell>
          <cell r="F197" t="str">
            <v>Turnbull</v>
          </cell>
          <cell r="G197" t="str">
            <v/>
          </cell>
          <cell r="H197" t="str">
            <v/>
          </cell>
          <cell r="I197" t="str">
            <v>Townsville Road Runners</v>
          </cell>
          <cell r="J197" t="str">
            <v>TRR</v>
          </cell>
          <cell r="K197" t="str">
            <v>Athletics North Queensland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>0438 250625</v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>1 Eden Street</v>
          </cell>
          <cell r="W197" t="str">
            <v/>
          </cell>
          <cell r="X197" t="str">
            <v>Belgian Gardens</v>
          </cell>
          <cell r="Y197" t="str">
            <v>Australian Capital Territory</v>
          </cell>
          <cell r="Z197">
            <v>4810</v>
          </cell>
          <cell r="AA197" t="str">
            <v>Australia</v>
          </cell>
          <cell r="AB197" t="str">
            <v>Public servant</v>
          </cell>
          <cell r="AC197" t="str">
            <v>08/08/1979</v>
          </cell>
          <cell r="AD197" t="str">
            <v>Female</v>
          </cell>
          <cell r="AE197" t="str">
            <v>Active</v>
          </cell>
          <cell r="AF197" t="str">
            <v>Yes</v>
          </cell>
          <cell r="AG197" t="str">
            <v>TURNBULL DEAHNE</v>
          </cell>
          <cell r="AH197">
            <v>38</v>
          </cell>
          <cell r="AI197" t="str">
            <v>*</v>
          </cell>
        </row>
        <row r="198">
          <cell r="A198">
            <v>565510</v>
          </cell>
          <cell r="B198" t="str">
            <v/>
          </cell>
          <cell r="C198" t="str">
            <v>kthall80@hotmail.com</v>
          </cell>
          <cell r="D198" t="str">
            <v>Mrs</v>
          </cell>
          <cell r="E198" t="str">
            <v>Katie</v>
          </cell>
          <cell r="F198" t="str">
            <v>Turner</v>
          </cell>
          <cell r="G198" t="str">
            <v/>
          </cell>
          <cell r="H198" t="str">
            <v/>
          </cell>
          <cell r="I198" t="str">
            <v>Townsville Road Runners</v>
          </cell>
          <cell r="J198" t="str">
            <v>TRR</v>
          </cell>
          <cell r="K198" t="str">
            <v>Athletics North Queensland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61417718156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>55 Garden Grove Crescent</v>
          </cell>
          <cell r="W198" t="str">
            <v/>
          </cell>
          <cell r="X198" t="str">
            <v>Kirwan</v>
          </cell>
          <cell r="Y198" t="str">
            <v>Queensland</v>
          </cell>
          <cell r="Z198">
            <v>4817</v>
          </cell>
          <cell r="AA198" t="str">
            <v>Australia</v>
          </cell>
          <cell r="AB198" t="str">
            <v>Police officer</v>
          </cell>
          <cell r="AC198" t="str">
            <v>05/01/1980</v>
          </cell>
          <cell r="AD198" t="str">
            <v>Female</v>
          </cell>
          <cell r="AE198" t="str">
            <v>Active</v>
          </cell>
          <cell r="AF198" t="str">
            <v>Yes</v>
          </cell>
          <cell r="AG198" t="str">
            <v>TURNER KATIE</v>
          </cell>
          <cell r="AH198">
            <v>37</v>
          </cell>
          <cell r="AI198" t="str">
            <v>*</v>
          </cell>
        </row>
        <row r="199">
          <cell r="A199">
            <v>319915</v>
          </cell>
          <cell r="B199" t="str">
            <v/>
          </cell>
          <cell r="C199" t="str">
            <v>scottbv72@gmail.com</v>
          </cell>
          <cell r="D199" t="str">
            <v>Mr</v>
          </cell>
          <cell r="E199" t="str">
            <v>Scott</v>
          </cell>
          <cell r="F199" t="str">
            <v>Vollmerhause</v>
          </cell>
          <cell r="G199" t="str">
            <v/>
          </cell>
          <cell r="H199" t="str">
            <v/>
          </cell>
          <cell r="I199" t="str">
            <v>Townsville Road Runners</v>
          </cell>
          <cell r="J199" t="str">
            <v>TRR</v>
          </cell>
          <cell r="K199" t="str">
            <v>Athletics North Queensland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>
            <v>432684988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>13 Waterstone Tce</v>
          </cell>
          <cell r="W199" t="str">
            <v/>
          </cell>
          <cell r="X199" t="str">
            <v>Idalia</v>
          </cell>
          <cell r="Y199" t="str">
            <v>Australian Capital Territory</v>
          </cell>
          <cell r="Z199">
            <v>4811</v>
          </cell>
          <cell r="AA199" t="str">
            <v>Australia</v>
          </cell>
          <cell r="AB199" t="str">
            <v>Accountant</v>
          </cell>
          <cell r="AC199" t="str">
            <v>20/10/1972</v>
          </cell>
          <cell r="AD199" t="str">
            <v>Male</v>
          </cell>
          <cell r="AE199" t="str">
            <v>Active</v>
          </cell>
          <cell r="AF199" t="str">
            <v>Yes</v>
          </cell>
          <cell r="AG199" t="str">
            <v>VOLLMERHAUSE SCOTT</v>
          </cell>
          <cell r="AH199">
            <v>45</v>
          </cell>
          <cell r="AI199" t="str">
            <v>*</v>
          </cell>
        </row>
        <row r="200">
          <cell r="A200">
            <v>402744</v>
          </cell>
          <cell r="B200" t="str">
            <v/>
          </cell>
          <cell r="C200" t="str">
            <v>cdwallis1@hotmail.com</v>
          </cell>
          <cell r="D200" t="str">
            <v>Mr</v>
          </cell>
          <cell r="E200" t="str">
            <v>CAMERON</v>
          </cell>
          <cell r="F200" t="str">
            <v>WALLIS</v>
          </cell>
          <cell r="G200" t="str">
            <v/>
          </cell>
          <cell r="H200" t="str">
            <v/>
          </cell>
          <cell r="I200" t="str">
            <v>Townsville Road Runners</v>
          </cell>
          <cell r="J200" t="str">
            <v>TRR</v>
          </cell>
          <cell r="K200" t="str">
            <v>Athletics North Queensland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>
            <v>419777243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>6 PINE STREET</v>
          </cell>
          <cell r="W200" t="str">
            <v/>
          </cell>
          <cell r="X200" t="str">
            <v>KIRWAN</v>
          </cell>
          <cell r="Y200" t="str">
            <v>QLD</v>
          </cell>
          <cell r="Z200">
            <v>4817</v>
          </cell>
          <cell r="AA200" t="str">
            <v>Australia</v>
          </cell>
          <cell r="AB200" t="str">
            <v/>
          </cell>
          <cell r="AC200" t="str">
            <v>16/09/1965</v>
          </cell>
          <cell r="AD200" t="str">
            <v>Male</v>
          </cell>
          <cell r="AE200" t="str">
            <v>Active</v>
          </cell>
          <cell r="AF200" t="str">
            <v>Yes</v>
          </cell>
          <cell r="AG200" t="str">
            <v>WALLIS CAMERON</v>
          </cell>
          <cell r="AH200">
            <v>52</v>
          </cell>
          <cell r="AI200" t="str">
            <v>*</v>
          </cell>
        </row>
        <row r="201">
          <cell r="A201">
            <v>402842</v>
          </cell>
          <cell r="B201" t="str">
            <v/>
          </cell>
          <cell r="C201" t="str">
            <v>john.walsh@tafe.qld.edu.au</v>
          </cell>
          <cell r="D201" t="str">
            <v>Mr</v>
          </cell>
          <cell r="E201" t="str">
            <v>John</v>
          </cell>
          <cell r="F201" t="str">
            <v>Walsh</v>
          </cell>
          <cell r="G201" t="str">
            <v/>
          </cell>
          <cell r="H201" t="str">
            <v/>
          </cell>
          <cell r="I201" t="str">
            <v>Townsville Road Runners</v>
          </cell>
          <cell r="J201" t="str">
            <v>TRR</v>
          </cell>
          <cell r="K201" t="str">
            <v>Athletics North Queensland</v>
          </cell>
          <cell r="L201">
            <v>0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>
            <v>0</v>
          </cell>
          <cell r="S201" t="str">
            <v/>
          </cell>
          <cell r="T201">
            <v>47782928</v>
          </cell>
          <cell r="U201" t="str">
            <v/>
          </cell>
          <cell r="V201" t="str">
            <v>27 Nobel St</v>
          </cell>
          <cell r="W201" t="str">
            <v/>
          </cell>
          <cell r="X201" t="str">
            <v>Wulguru</v>
          </cell>
          <cell r="Y201" t="str">
            <v>Queensland</v>
          </cell>
          <cell r="Z201">
            <v>4811</v>
          </cell>
          <cell r="AA201" t="str">
            <v>Australia</v>
          </cell>
          <cell r="AB201" t="str">
            <v/>
          </cell>
          <cell r="AC201" t="str">
            <v>13/02/1954</v>
          </cell>
          <cell r="AD201" t="str">
            <v>Male</v>
          </cell>
          <cell r="AE201" t="str">
            <v>Active</v>
          </cell>
          <cell r="AF201" t="str">
            <v>Yes</v>
          </cell>
          <cell r="AG201" t="str">
            <v>WALSH JOHN</v>
          </cell>
          <cell r="AH201">
            <v>63</v>
          </cell>
          <cell r="AI201" t="str">
            <v>*</v>
          </cell>
        </row>
        <row r="202">
          <cell r="A202">
            <v>461543</v>
          </cell>
          <cell r="B202" t="str">
            <v/>
          </cell>
          <cell r="C202" t="str">
            <v>buzzepop@gmail.com</v>
          </cell>
          <cell r="D202" t="str">
            <v>Mrs</v>
          </cell>
          <cell r="E202" t="str">
            <v>Meredith</v>
          </cell>
          <cell r="F202" t="str">
            <v>Watkins</v>
          </cell>
          <cell r="G202" t="str">
            <v/>
          </cell>
          <cell r="H202" t="str">
            <v/>
          </cell>
          <cell r="I202" t="str">
            <v>Townsville Road Runners</v>
          </cell>
          <cell r="J202" t="str">
            <v>TRR</v>
          </cell>
          <cell r="K202" t="str">
            <v>Athletics North Queensland</v>
          </cell>
          <cell r="L202">
            <v>7</v>
          </cell>
          <cell r="M202">
            <v>47751004</v>
          </cell>
          <cell r="N202" t="str">
            <v/>
          </cell>
          <cell r="O202" t="str">
            <v/>
          </cell>
          <cell r="P202" t="str">
            <v/>
          </cell>
          <cell r="Q202">
            <v>432788670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>50 Freshwater Drive</v>
          </cell>
          <cell r="W202" t="str">
            <v/>
          </cell>
          <cell r="X202" t="str">
            <v>Douglas</v>
          </cell>
          <cell r="Y202" t="str">
            <v>Queensland</v>
          </cell>
          <cell r="Z202">
            <v>4814</v>
          </cell>
          <cell r="AA202" t="str">
            <v>Australia</v>
          </cell>
          <cell r="AB202" t="str">
            <v>Teacher</v>
          </cell>
          <cell r="AC202" t="str">
            <v>12/08/1977</v>
          </cell>
          <cell r="AD202" t="str">
            <v>Female</v>
          </cell>
          <cell r="AE202" t="str">
            <v>Active</v>
          </cell>
          <cell r="AF202" t="str">
            <v>Yes</v>
          </cell>
          <cell r="AG202" t="str">
            <v>WATKINS MEREDITH</v>
          </cell>
          <cell r="AH202">
            <v>40</v>
          </cell>
          <cell r="AI202" t="str">
            <v>*</v>
          </cell>
        </row>
        <row r="203">
          <cell r="A203">
            <v>868379</v>
          </cell>
          <cell r="B203" t="str">
            <v/>
          </cell>
          <cell r="C203" t="str">
            <v>tonibrentonw@bigpond.com</v>
          </cell>
          <cell r="D203" t="str">
            <v>Miss</v>
          </cell>
          <cell r="E203" t="str">
            <v>Hannah</v>
          </cell>
          <cell r="F203" t="str">
            <v>Webb</v>
          </cell>
          <cell r="G203" t="str">
            <v/>
          </cell>
          <cell r="H203" t="str">
            <v/>
          </cell>
          <cell r="I203" t="str">
            <v>Townsville Road Runners</v>
          </cell>
          <cell r="J203" t="str">
            <v>TRR</v>
          </cell>
          <cell r="K203" t="str">
            <v>Athletics North Queensland</v>
          </cell>
          <cell r="L203" t="str">
            <v/>
          </cell>
          <cell r="M203">
            <v>407737895</v>
          </cell>
          <cell r="N203" t="str">
            <v/>
          </cell>
          <cell r="O203" t="str">
            <v/>
          </cell>
          <cell r="P203" t="str">
            <v/>
          </cell>
          <cell r="Q203">
            <v>407737895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>5 Andres Court</v>
          </cell>
          <cell r="W203" t="str">
            <v/>
          </cell>
          <cell r="X203" t="str">
            <v>Kirwan</v>
          </cell>
          <cell r="Y203" t="str">
            <v>Queensland</v>
          </cell>
          <cell r="Z203">
            <v>4817</v>
          </cell>
          <cell r="AA203" t="str">
            <v>Australia</v>
          </cell>
          <cell r="AB203" t="str">
            <v/>
          </cell>
          <cell r="AC203" t="str">
            <v>19/06/2002</v>
          </cell>
          <cell r="AD203" t="str">
            <v>Female</v>
          </cell>
          <cell r="AE203" t="str">
            <v>Active</v>
          </cell>
          <cell r="AF203" t="str">
            <v>Yes</v>
          </cell>
          <cell r="AG203" t="str">
            <v>WEBB HANNAH</v>
          </cell>
          <cell r="AH203">
            <v>15</v>
          </cell>
          <cell r="AI203" t="str">
            <v>*</v>
          </cell>
        </row>
        <row r="204">
          <cell r="A204">
            <v>818925</v>
          </cell>
          <cell r="B204">
            <v>401821</v>
          </cell>
          <cell r="C204" t="str">
            <v>bewebber@bigpond.com</v>
          </cell>
          <cell r="D204" t="str">
            <v/>
          </cell>
          <cell r="E204" t="str">
            <v>BRIDGET</v>
          </cell>
          <cell r="F204" t="str">
            <v>WEBBER</v>
          </cell>
          <cell r="G204" t="str">
            <v/>
          </cell>
          <cell r="H204" t="str">
            <v/>
          </cell>
          <cell r="I204" t="str">
            <v>Townsville Road Runners</v>
          </cell>
          <cell r="J204" t="str">
            <v>TRR</v>
          </cell>
          <cell r="K204" t="str">
            <v>Athletics North Queensland</v>
          </cell>
          <cell r="L204">
            <v>427</v>
          </cell>
          <cell r="M204">
            <v>485507</v>
          </cell>
          <cell r="N204" t="str">
            <v/>
          </cell>
          <cell r="O204" t="str">
            <v/>
          </cell>
          <cell r="P204" t="str">
            <v/>
          </cell>
          <cell r="Q204">
            <v>427485507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>PO Box 1904</v>
          </cell>
          <cell r="W204" t="str">
            <v>bewebber@bigpond.com</v>
          </cell>
          <cell r="X204" t="str">
            <v>Thuringowa Central</v>
          </cell>
          <cell r="Y204" t="str">
            <v>Queensland</v>
          </cell>
          <cell r="Z204">
            <v>4817</v>
          </cell>
          <cell r="AA204" t="str">
            <v>Australia</v>
          </cell>
          <cell r="AB204" t="str">
            <v/>
          </cell>
          <cell r="AC204" t="str">
            <v>24/07/1978</v>
          </cell>
          <cell r="AD204" t="str">
            <v>Female</v>
          </cell>
          <cell r="AE204" t="str">
            <v>Active</v>
          </cell>
          <cell r="AF204" t="str">
            <v>Yes</v>
          </cell>
          <cell r="AG204" t="str">
            <v>WEBBER BRIDGET</v>
          </cell>
          <cell r="AH204">
            <v>39</v>
          </cell>
          <cell r="AI204" t="str">
            <v>*</v>
          </cell>
        </row>
        <row r="205">
          <cell r="A205">
            <v>402809</v>
          </cell>
          <cell r="B205" t="str">
            <v/>
          </cell>
          <cell r="C205" t="str">
            <v>gwerbeloff@hotmail.com</v>
          </cell>
          <cell r="D205" t="str">
            <v>Mr</v>
          </cell>
          <cell r="E205" t="str">
            <v>Gavin</v>
          </cell>
          <cell r="F205" t="str">
            <v>Werbeloff</v>
          </cell>
          <cell r="G205" t="str">
            <v>Townsville Road Runners</v>
          </cell>
          <cell r="H205" t="str">
            <v/>
          </cell>
          <cell r="I205" t="str">
            <v>Townsville Road Runners</v>
          </cell>
          <cell r="J205" t="str">
            <v>TRR</v>
          </cell>
          <cell r="K205" t="str">
            <v>Athletics North Queensland</v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403234099</v>
          </cell>
          <cell r="R205">
            <v>7</v>
          </cell>
          <cell r="S205">
            <v>47553800</v>
          </cell>
          <cell r="T205" t="str">
            <v/>
          </cell>
          <cell r="U205" t="str">
            <v/>
          </cell>
          <cell r="V205" t="str">
            <v>7 Marbella St</v>
          </cell>
          <cell r="W205" t="str">
            <v/>
          </cell>
          <cell r="X205" t="str">
            <v>Cranbrook</v>
          </cell>
          <cell r="Y205" t="str">
            <v>Queensland</v>
          </cell>
          <cell r="Z205">
            <v>4814</v>
          </cell>
          <cell r="AA205" t="str">
            <v>Australia</v>
          </cell>
          <cell r="AB205" t="str">
            <v/>
          </cell>
          <cell r="AC205" t="str">
            <v>11/01/1969</v>
          </cell>
          <cell r="AD205" t="str">
            <v>Male</v>
          </cell>
          <cell r="AE205" t="str">
            <v>Active</v>
          </cell>
          <cell r="AF205" t="str">
            <v>Yes</v>
          </cell>
          <cell r="AG205" t="str">
            <v>WERBELOFF GAVIN</v>
          </cell>
          <cell r="AH205">
            <v>48</v>
          </cell>
          <cell r="AI205" t="str">
            <v>*</v>
          </cell>
        </row>
        <row r="206">
          <cell r="A206">
            <v>402766</v>
          </cell>
          <cell r="B206" t="str">
            <v/>
          </cell>
          <cell r="C206" t="str">
            <v>davidwharton64@gmail.com</v>
          </cell>
          <cell r="D206" t="str">
            <v>Mr</v>
          </cell>
          <cell r="E206" t="str">
            <v>DAVID</v>
          </cell>
          <cell r="F206" t="str">
            <v>WHARTON</v>
          </cell>
          <cell r="G206" t="str">
            <v/>
          </cell>
          <cell r="H206" t="str">
            <v/>
          </cell>
          <cell r="I206" t="str">
            <v>Townsville Road Runners</v>
          </cell>
          <cell r="J206" t="str">
            <v>TRR</v>
          </cell>
          <cell r="K206" t="str">
            <v>Athletics North Queensland</v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407226608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16 Ryan Street</v>
          </cell>
          <cell r="W206" t="str">
            <v/>
          </cell>
          <cell r="X206" t="str">
            <v>Belgian Gardens</v>
          </cell>
          <cell r="Y206" t="str">
            <v>Queensland</v>
          </cell>
          <cell r="Z206">
            <v>4810</v>
          </cell>
          <cell r="AA206" t="str">
            <v>Australia</v>
          </cell>
          <cell r="AB206" t="str">
            <v/>
          </cell>
          <cell r="AC206" t="str">
            <v>02/03/1952</v>
          </cell>
          <cell r="AD206" t="str">
            <v>Male</v>
          </cell>
          <cell r="AE206" t="str">
            <v>Active</v>
          </cell>
          <cell r="AF206" t="str">
            <v>Yes</v>
          </cell>
          <cell r="AG206" t="str">
            <v>WHARTON DAVID</v>
          </cell>
          <cell r="AH206">
            <v>65</v>
          </cell>
          <cell r="AI206" t="str">
            <v>*</v>
          </cell>
        </row>
        <row r="207">
          <cell r="A207">
            <v>562102</v>
          </cell>
          <cell r="B207" t="str">
            <v/>
          </cell>
          <cell r="C207" t="str">
            <v>bwilton19@hotmail.com</v>
          </cell>
          <cell r="D207" t="str">
            <v>Mr</v>
          </cell>
          <cell r="E207" t="str">
            <v>Brad</v>
          </cell>
          <cell r="F207" t="str">
            <v>Wilton</v>
          </cell>
          <cell r="G207" t="str">
            <v>Brad Wilton</v>
          </cell>
          <cell r="H207" t="str">
            <v/>
          </cell>
          <cell r="I207" t="str">
            <v>Townsville Road Runners</v>
          </cell>
          <cell r="J207" t="str">
            <v>TRR</v>
          </cell>
          <cell r="K207" t="str">
            <v>Athletics North Queensland</v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406833908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>12 Ahearne St</v>
          </cell>
          <cell r="W207" t="str">
            <v/>
          </cell>
          <cell r="X207" t="str">
            <v>Hermit Park</v>
          </cell>
          <cell r="Y207" t="str">
            <v>Queensland</v>
          </cell>
          <cell r="Z207">
            <v>4812</v>
          </cell>
          <cell r="AA207" t="str">
            <v>Australia</v>
          </cell>
          <cell r="AB207" t="str">
            <v/>
          </cell>
          <cell r="AC207" t="str">
            <v>19/06/1983</v>
          </cell>
          <cell r="AD207" t="str">
            <v>Male</v>
          </cell>
          <cell r="AE207" t="str">
            <v>Active</v>
          </cell>
          <cell r="AF207" t="str">
            <v>Yes</v>
          </cell>
          <cell r="AG207" t="str">
            <v>WILTON BRAD</v>
          </cell>
          <cell r="AH207">
            <v>34</v>
          </cell>
          <cell r="AI207" t="str">
            <v>*</v>
          </cell>
        </row>
        <row r="208">
          <cell r="A208">
            <v>563027</v>
          </cell>
          <cell r="B208" t="str">
            <v/>
          </cell>
          <cell r="C208" t="str">
            <v>prof.d.young@gmail.com</v>
          </cell>
          <cell r="D208" t="str">
            <v>Dr</v>
          </cell>
          <cell r="E208" t="str">
            <v>David</v>
          </cell>
          <cell r="F208" t="str">
            <v>Young</v>
          </cell>
          <cell r="G208" t="str">
            <v/>
          </cell>
          <cell r="H208" t="str">
            <v/>
          </cell>
          <cell r="I208" t="str">
            <v>Townsville Road Runners</v>
          </cell>
          <cell r="J208" t="str">
            <v>TRR</v>
          </cell>
          <cell r="K208" t="str">
            <v>Athletics North Queensland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424871438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>PO Box 817</v>
          </cell>
          <cell r="W208" t="str">
            <v/>
          </cell>
          <cell r="X208" t="str">
            <v>Buderim</v>
          </cell>
          <cell r="Y208" t="str">
            <v>Queensland</v>
          </cell>
          <cell r="Z208">
            <v>4558</v>
          </cell>
          <cell r="AA208" t="str">
            <v>Australia</v>
          </cell>
          <cell r="AB208" t="str">
            <v>Professor</v>
          </cell>
          <cell r="AC208" t="str">
            <v>25/08/1960</v>
          </cell>
          <cell r="AD208" t="str">
            <v>Male</v>
          </cell>
          <cell r="AE208" t="str">
            <v>Active</v>
          </cell>
          <cell r="AF208" t="str">
            <v>Yes</v>
          </cell>
          <cell r="AG208" t="str">
            <v>YOUNG DAVID</v>
          </cell>
          <cell r="AH208">
            <v>57</v>
          </cell>
          <cell r="AI208" t="str">
            <v>*</v>
          </cell>
        </row>
        <row r="209">
          <cell r="A209">
            <v>868058</v>
          </cell>
          <cell r="B209" t="str">
            <v/>
          </cell>
          <cell r="C209" t="str">
            <v>cmzed@bigpnd.com</v>
          </cell>
          <cell r="D209" t="str">
            <v>Mrs</v>
          </cell>
          <cell r="E209" t="str">
            <v>Christina</v>
          </cell>
          <cell r="F209" t="str">
            <v>Zevenbergen</v>
          </cell>
          <cell r="G209" t="str">
            <v/>
          </cell>
          <cell r="H209" t="str">
            <v/>
          </cell>
          <cell r="I209" t="str">
            <v>Townsville Road Runners</v>
          </cell>
          <cell r="J209" t="str">
            <v>TRR</v>
          </cell>
          <cell r="K209" t="str">
            <v>Athletics North Queensland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437443601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12 Christina Place</v>
          </cell>
          <cell r="W209" t="str">
            <v/>
          </cell>
          <cell r="X209" t="str">
            <v>Aitkenvale</v>
          </cell>
          <cell r="Y209" t="str">
            <v>Queensland</v>
          </cell>
          <cell r="Z209">
            <v>4814</v>
          </cell>
          <cell r="AA209" t="str">
            <v>Australia</v>
          </cell>
          <cell r="AB209" t="str">
            <v/>
          </cell>
          <cell r="AC209" t="str">
            <v>11/01/1978</v>
          </cell>
          <cell r="AD209" t="str">
            <v>Female</v>
          </cell>
          <cell r="AE209" t="str">
            <v>Active</v>
          </cell>
          <cell r="AF209" t="str">
            <v>Yes</v>
          </cell>
          <cell r="AG209" t="str">
            <v>ZEVENBERGEN CHRISTINA</v>
          </cell>
          <cell r="AH209">
            <v>39</v>
          </cell>
          <cell r="AI209" t="str">
            <v>*</v>
          </cell>
        </row>
        <row r="210">
          <cell r="A210">
            <v>868067</v>
          </cell>
          <cell r="B210" t="str">
            <v/>
          </cell>
          <cell r="C210" t="str">
            <v>jessie@bigpond.com</v>
          </cell>
          <cell r="D210" t="str">
            <v>Miss</v>
          </cell>
          <cell r="E210" t="str">
            <v>Jessie</v>
          </cell>
          <cell r="F210" t="str">
            <v>Zevenbergen</v>
          </cell>
          <cell r="G210" t="str">
            <v/>
          </cell>
          <cell r="H210" t="str">
            <v/>
          </cell>
          <cell r="I210" t="str">
            <v>Townsville Road Runners</v>
          </cell>
          <cell r="J210" t="str">
            <v>TRR</v>
          </cell>
          <cell r="K210" t="str">
            <v>Athletics North Queensland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474926835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>12 Christina Place</v>
          </cell>
          <cell r="W210" t="str">
            <v/>
          </cell>
          <cell r="X210" t="str">
            <v>Aitkenvale</v>
          </cell>
          <cell r="Y210" t="str">
            <v>Queensland</v>
          </cell>
          <cell r="Z210">
            <v>4814</v>
          </cell>
          <cell r="AA210" t="str">
            <v>Australia</v>
          </cell>
          <cell r="AB210" t="str">
            <v/>
          </cell>
          <cell r="AC210" t="str">
            <v>22/02/2002</v>
          </cell>
          <cell r="AD210" t="str">
            <v>Female</v>
          </cell>
          <cell r="AE210" t="str">
            <v>Active</v>
          </cell>
          <cell r="AF210" t="str">
            <v>Yes</v>
          </cell>
          <cell r="AG210" t="str">
            <v>ZEVENBERGEN JESSIE</v>
          </cell>
          <cell r="AH210">
            <v>15</v>
          </cell>
          <cell r="AI210" t="str">
            <v>*</v>
          </cell>
        </row>
        <row r="211">
          <cell r="A211">
            <v>868053</v>
          </cell>
          <cell r="B211" t="str">
            <v/>
          </cell>
          <cell r="C211" t="str">
            <v>marcel74@bigpond.com</v>
          </cell>
          <cell r="D211" t="str">
            <v>Mr</v>
          </cell>
          <cell r="E211" t="str">
            <v>Marcel</v>
          </cell>
          <cell r="F211" t="str">
            <v>Zevenbergen</v>
          </cell>
          <cell r="G211" t="str">
            <v/>
          </cell>
          <cell r="H211" t="str">
            <v/>
          </cell>
          <cell r="I211" t="str">
            <v>Townsville Road Runners</v>
          </cell>
          <cell r="J211" t="str">
            <v>TRR</v>
          </cell>
          <cell r="K211" t="str">
            <v>Athletics North Queensland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418202690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>12 Christina Place</v>
          </cell>
          <cell r="W211" t="str">
            <v/>
          </cell>
          <cell r="X211" t="str">
            <v>Aitkenvale</v>
          </cell>
          <cell r="Y211" t="str">
            <v>Queensland</v>
          </cell>
          <cell r="Z211">
            <v>4814</v>
          </cell>
          <cell r="AA211" t="str">
            <v>Australia</v>
          </cell>
          <cell r="AB211" t="str">
            <v/>
          </cell>
          <cell r="AC211" t="str">
            <v>28/07/1974</v>
          </cell>
          <cell r="AD211" t="str">
            <v>Male</v>
          </cell>
          <cell r="AE211" t="str">
            <v>Active</v>
          </cell>
          <cell r="AF211" t="str">
            <v>Yes</v>
          </cell>
          <cell r="AG211" t="str">
            <v>ZEVENBERGEN MARCEL</v>
          </cell>
          <cell r="AH211">
            <v>43</v>
          </cell>
          <cell r="AI211" t="str">
            <v>*</v>
          </cell>
        </row>
        <row r="212">
          <cell r="A212">
            <v>868061</v>
          </cell>
          <cell r="B212" t="str">
            <v/>
          </cell>
          <cell r="C212" t="str">
            <v>myles@bigpond.com</v>
          </cell>
          <cell r="D212" t="str">
            <v>Master</v>
          </cell>
          <cell r="E212" t="str">
            <v>Myles</v>
          </cell>
          <cell r="F212" t="str">
            <v>Zevenbergen</v>
          </cell>
          <cell r="G212" t="str">
            <v/>
          </cell>
          <cell r="H212" t="str">
            <v/>
          </cell>
          <cell r="I212" t="str">
            <v>Townsville Road Runners</v>
          </cell>
          <cell r="J212" t="str">
            <v>TRR</v>
          </cell>
          <cell r="K212" t="str">
            <v>Athletics North Queensland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418202690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>12 Christina Place</v>
          </cell>
          <cell r="W212" t="str">
            <v/>
          </cell>
          <cell r="X212" t="str">
            <v>Aitkenvale</v>
          </cell>
          <cell r="Y212" t="str">
            <v>Queensland</v>
          </cell>
          <cell r="Z212">
            <v>4814</v>
          </cell>
          <cell r="AA212" t="str">
            <v>Australia</v>
          </cell>
          <cell r="AB212" t="str">
            <v/>
          </cell>
          <cell r="AC212" t="str">
            <v>10/10/2006</v>
          </cell>
          <cell r="AD212" t="str">
            <v>Male</v>
          </cell>
          <cell r="AE212" t="str">
            <v>Active</v>
          </cell>
          <cell r="AF212" t="str">
            <v>Yes</v>
          </cell>
          <cell r="AG212" t="str">
            <v>ZEVENBERGEN MYLES</v>
          </cell>
          <cell r="AH212">
            <v>11</v>
          </cell>
          <cell r="AI212" t="str">
            <v>*</v>
          </cell>
        </row>
        <row r="213">
          <cell r="A213">
            <v>868065</v>
          </cell>
          <cell r="B213" t="str">
            <v/>
          </cell>
          <cell r="C213" t="str">
            <v>nicola10@bigpond.com</v>
          </cell>
          <cell r="D213" t="str">
            <v>Miss</v>
          </cell>
          <cell r="E213" t="str">
            <v>Nicola</v>
          </cell>
          <cell r="F213" t="str">
            <v>Zevenbergen</v>
          </cell>
          <cell r="G213" t="str">
            <v/>
          </cell>
          <cell r="H213" t="str">
            <v/>
          </cell>
          <cell r="I213" t="str">
            <v>Townsville Road Runners</v>
          </cell>
          <cell r="J213" t="str">
            <v>TRR</v>
          </cell>
          <cell r="K213" t="str">
            <v>Athletics North Queensland</v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418202690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12 Christina Place</v>
          </cell>
          <cell r="W213" t="str">
            <v/>
          </cell>
          <cell r="X213" t="str">
            <v>Aitkenvale</v>
          </cell>
          <cell r="Y213" t="str">
            <v>Queensland</v>
          </cell>
          <cell r="Z213">
            <v>4814</v>
          </cell>
          <cell r="AA213" t="str">
            <v>Australia</v>
          </cell>
          <cell r="AB213" t="str">
            <v/>
          </cell>
          <cell r="AC213" t="str">
            <v>06/05/2004</v>
          </cell>
          <cell r="AD213" t="str">
            <v>Female</v>
          </cell>
          <cell r="AE213" t="str">
            <v>Active</v>
          </cell>
          <cell r="AF213" t="str">
            <v>Yes</v>
          </cell>
          <cell r="AG213" t="str">
            <v>ZEVENBERGEN NICOLA</v>
          </cell>
          <cell r="AH213">
            <v>13</v>
          </cell>
          <cell r="AI213" t="str">
            <v>*</v>
          </cell>
        </row>
        <row r="214">
          <cell r="AG214" t="str">
            <v xml:space="preserve"> </v>
          </cell>
          <cell r="AH214">
            <v>118</v>
          </cell>
          <cell r="AI214" t="str">
            <v>*</v>
          </cell>
        </row>
        <row r="215">
          <cell r="AG215" t="str">
            <v xml:space="preserve"> </v>
          </cell>
          <cell r="AH215">
            <v>118</v>
          </cell>
          <cell r="AI215" t="str">
            <v>*</v>
          </cell>
        </row>
        <row r="216">
          <cell r="AG216" t="str">
            <v xml:space="preserve"> </v>
          </cell>
          <cell r="AH216">
            <v>118</v>
          </cell>
          <cell r="AI216" t="str">
            <v>*</v>
          </cell>
        </row>
        <row r="217">
          <cell r="AG217" t="str">
            <v xml:space="preserve"> </v>
          </cell>
          <cell r="AH217">
            <v>118</v>
          </cell>
        </row>
        <row r="218">
          <cell r="AG218" t="str">
            <v xml:space="preserve"> </v>
          </cell>
          <cell r="AH218">
            <v>118</v>
          </cell>
        </row>
        <row r="219">
          <cell r="AG219" t="str">
            <v xml:space="preserve"> </v>
          </cell>
          <cell r="AH219">
            <v>118</v>
          </cell>
        </row>
        <row r="220">
          <cell r="AG220" t="str">
            <v xml:space="preserve"> </v>
          </cell>
          <cell r="AH220">
            <v>118</v>
          </cell>
        </row>
        <row r="221">
          <cell r="AG221" t="str">
            <v xml:space="preserve"> </v>
          </cell>
          <cell r="AH221">
            <v>118</v>
          </cell>
        </row>
        <row r="222">
          <cell r="AG222" t="str">
            <v xml:space="preserve"> </v>
          </cell>
          <cell r="AH222">
            <v>118</v>
          </cell>
        </row>
        <row r="223">
          <cell r="AG223" t="str">
            <v xml:space="preserve"> </v>
          </cell>
          <cell r="AH223">
            <v>118</v>
          </cell>
        </row>
        <row r="224">
          <cell r="AG224" t="str">
            <v xml:space="preserve"> </v>
          </cell>
          <cell r="AH224">
            <v>118</v>
          </cell>
        </row>
        <row r="225">
          <cell r="AG225" t="str">
            <v xml:space="preserve"> </v>
          </cell>
          <cell r="AH225">
            <v>118</v>
          </cell>
        </row>
        <row r="226">
          <cell r="AG226" t="str">
            <v xml:space="preserve"> </v>
          </cell>
          <cell r="AH226">
            <v>118</v>
          </cell>
        </row>
        <row r="227">
          <cell r="AG227" t="str">
            <v xml:space="preserve"> </v>
          </cell>
          <cell r="AH227">
            <v>118</v>
          </cell>
        </row>
        <row r="228">
          <cell r="AG228" t="str">
            <v xml:space="preserve"> </v>
          </cell>
          <cell r="AH228">
            <v>118</v>
          </cell>
        </row>
        <row r="229">
          <cell r="AG229" t="str">
            <v xml:space="preserve"> </v>
          </cell>
          <cell r="AH229">
            <v>118</v>
          </cell>
        </row>
        <row r="230">
          <cell r="AG230" t="str">
            <v xml:space="preserve"> </v>
          </cell>
          <cell r="AH230">
            <v>118</v>
          </cell>
        </row>
        <row r="231">
          <cell r="AG231" t="str">
            <v xml:space="preserve"> </v>
          </cell>
          <cell r="AH231">
            <v>118</v>
          </cell>
        </row>
      </sheetData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403026</v>
          </cell>
          <cell r="C6" t="str">
            <v>BETTY</v>
          </cell>
          <cell r="D6" t="str">
            <v>BECK</v>
          </cell>
          <cell r="E6" t="str">
            <v>14/02/1936</v>
          </cell>
          <cell r="F6" t="str">
            <v>Female</v>
          </cell>
          <cell r="G6" t="str">
            <v>Adult</v>
          </cell>
          <cell r="H6">
            <v>81</v>
          </cell>
          <cell r="I6" t="str">
            <v>8 - over 74</v>
          </cell>
        </row>
        <row r="7">
          <cell r="B7">
            <v>283914</v>
          </cell>
          <cell r="C7" t="str">
            <v>LYNDIE</v>
          </cell>
          <cell r="D7" t="str">
            <v>BEIL</v>
          </cell>
          <cell r="E7" t="str">
            <v>03/09/1949</v>
          </cell>
          <cell r="F7" t="str">
            <v>Female</v>
          </cell>
          <cell r="G7" t="str">
            <v>Adult</v>
          </cell>
          <cell r="H7">
            <v>68</v>
          </cell>
          <cell r="I7" t="str">
            <v>6 - 65 to 69</v>
          </cell>
        </row>
        <row r="8">
          <cell r="B8">
            <v>855304</v>
          </cell>
          <cell r="C8" t="str">
            <v>ALYSSA</v>
          </cell>
          <cell r="D8" t="str">
            <v>BINDER</v>
          </cell>
          <cell r="E8" t="str">
            <v>05/07/2002</v>
          </cell>
          <cell r="F8" t="str">
            <v>Female</v>
          </cell>
          <cell r="G8" t="str">
            <v>Jun</v>
          </cell>
          <cell r="H8">
            <v>15</v>
          </cell>
          <cell r="I8" t="str">
            <v>1 - under 30</v>
          </cell>
        </row>
        <row r="9">
          <cell r="B9">
            <v>402875</v>
          </cell>
          <cell r="C9" t="str">
            <v>MAREE</v>
          </cell>
          <cell r="D9" t="str">
            <v>BINDER</v>
          </cell>
          <cell r="E9" t="str">
            <v>11/08/1968</v>
          </cell>
          <cell r="F9" t="str">
            <v>Female</v>
          </cell>
          <cell r="G9" t="str">
            <v>Adult</v>
          </cell>
          <cell r="H9">
            <v>49</v>
          </cell>
          <cell r="I9" t="str">
            <v>3 - 40 to 49</v>
          </cell>
        </row>
        <row r="10">
          <cell r="B10">
            <v>402990</v>
          </cell>
          <cell r="C10" t="str">
            <v>STUART</v>
          </cell>
          <cell r="D10" t="str">
            <v>BORWICK</v>
          </cell>
          <cell r="E10" t="str">
            <v>25/05/1971</v>
          </cell>
          <cell r="F10" t="str">
            <v>Male</v>
          </cell>
          <cell r="G10" t="str">
            <v>Adult</v>
          </cell>
          <cell r="H10">
            <v>46</v>
          </cell>
          <cell r="I10" t="str">
            <v>3 - 40 to 49</v>
          </cell>
        </row>
        <row r="11">
          <cell r="B11">
            <v>402882</v>
          </cell>
          <cell r="C11" t="str">
            <v>MATTHEW</v>
          </cell>
          <cell r="D11" t="str">
            <v>BOSCHEN</v>
          </cell>
          <cell r="E11" t="str">
            <v>13/12/1969</v>
          </cell>
          <cell r="F11" t="str">
            <v>Male</v>
          </cell>
          <cell r="G11" t="str">
            <v>Adult</v>
          </cell>
          <cell r="H11">
            <v>48</v>
          </cell>
          <cell r="I11" t="str">
            <v>3 - 40 to 49</v>
          </cell>
        </row>
        <row r="12">
          <cell r="B12">
            <v>875766</v>
          </cell>
          <cell r="C12" t="str">
            <v>TINA</v>
          </cell>
          <cell r="D12" t="str">
            <v>BOWATER</v>
          </cell>
          <cell r="E12" t="str">
            <v>25/11/1972</v>
          </cell>
          <cell r="F12" t="str">
            <v>Female</v>
          </cell>
          <cell r="G12" t="str">
            <v>Adult</v>
          </cell>
          <cell r="H12">
            <v>45</v>
          </cell>
          <cell r="I12" t="str">
            <v>3 - 40 to 49</v>
          </cell>
        </row>
        <row r="13">
          <cell r="B13">
            <v>403025</v>
          </cell>
          <cell r="C13" t="str">
            <v>FRASER</v>
          </cell>
          <cell r="D13" t="str">
            <v>BRADLEY</v>
          </cell>
          <cell r="E13" t="str">
            <v>28/01/1976</v>
          </cell>
          <cell r="F13" t="str">
            <v>Male</v>
          </cell>
          <cell r="G13" t="str">
            <v>Adult</v>
          </cell>
          <cell r="H13">
            <v>41</v>
          </cell>
          <cell r="I13" t="str">
            <v>3 - 40 to 49</v>
          </cell>
        </row>
        <row r="14">
          <cell r="B14">
            <v>690259</v>
          </cell>
          <cell r="C14" t="str">
            <v>DAVID</v>
          </cell>
          <cell r="D14" t="str">
            <v>BROOKE-TAYLOR</v>
          </cell>
          <cell r="E14" t="str">
            <v>25/08/1950</v>
          </cell>
          <cell r="F14" t="str">
            <v>Male</v>
          </cell>
          <cell r="G14" t="str">
            <v>Adult</v>
          </cell>
          <cell r="H14">
            <v>67</v>
          </cell>
          <cell r="I14" t="str">
            <v>6 - 65 to 69</v>
          </cell>
        </row>
        <row r="15">
          <cell r="B15">
            <v>402951</v>
          </cell>
          <cell r="C15" t="str">
            <v>STEVE</v>
          </cell>
          <cell r="D15" t="str">
            <v>BROOKS</v>
          </cell>
          <cell r="E15" t="str">
            <v>05/04/1981</v>
          </cell>
          <cell r="F15" t="str">
            <v>Male</v>
          </cell>
          <cell r="G15" t="str">
            <v>Adult</v>
          </cell>
          <cell r="H15">
            <v>36</v>
          </cell>
          <cell r="I15" t="str">
            <v>2 - 30 to 39</v>
          </cell>
        </row>
        <row r="16">
          <cell r="B16">
            <v>403028</v>
          </cell>
          <cell r="C16" t="str">
            <v>JENNIFER</v>
          </cell>
          <cell r="D16" t="str">
            <v>BROWN</v>
          </cell>
          <cell r="E16" t="str">
            <v>18/02/1950</v>
          </cell>
          <cell r="F16" t="str">
            <v>Female</v>
          </cell>
          <cell r="G16" t="str">
            <v>Adult</v>
          </cell>
          <cell r="H16">
            <v>67</v>
          </cell>
          <cell r="I16" t="str">
            <v>6 - 65 to 69</v>
          </cell>
        </row>
        <row r="17">
          <cell r="B17">
            <v>402732</v>
          </cell>
          <cell r="C17" t="str">
            <v>ANNETTE</v>
          </cell>
          <cell r="D17" t="str">
            <v>BRUDER</v>
          </cell>
          <cell r="E17" t="str">
            <v>25/12/1949</v>
          </cell>
          <cell r="F17" t="str">
            <v>Female</v>
          </cell>
          <cell r="G17" t="str">
            <v>Adult</v>
          </cell>
          <cell r="H17">
            <v>68</v>
          </cell>
          <cell r="I17" t="str">
            <v>6 - 65 to 69</v>
          </cell>
        </row>
        <row r="18">
          <cell r="B18">
            <v>315561</v>
          </cell>
          <cell r="C18" t="str">
            <v>JULIE</v>
          </cell>
          <cell r="D18" t="str">
            <v>BRUNKER</v>
          </cell>
          <cell r="E18" t="str">
            <v>13/10/1979</v>
          </cell>
          <cell r="F18" t="str">
            <v>Female</v>
          </cell>
          <cell r="G18" t="str">
            <v>Adult</v>
          </cell>
          <cell r="H18">
            <v>38</v>
          </cell>
          <cell r="I18" t="str">
            <v>2 - 30 to 39</v>
          </cell>
        </row>
        <row r="19">
          <cell r="B19">
            <v>815063</v>
          </cell>
          <cell r="C19" t="str">
            <v>LEONIE</v>
          </cell>
          <cell r="D19" t="str">
            <v>BUTLER</v>
          </cell>
          <cell r="E19" t="str">
            <v>07/07/1987</v>
          </cell>
          <cell r="F19" t="str">
            <v>Female</v>
          </cell>
          <cell r="G19" t="str">
            <v>Adult</v>
          </cell>
          <cell r="H19">
            <v>30</v>
          </cell>
          <cell r="I19" t="str">
            <v>2 - 30 to 39</v>
          </cell>
        </row>
        <row r="20">
          <cell r="B20">
            <v>454550</v>
          </cell>
          <cell r="C20" t="str">
            <v>JESSICA</v>
          </cell>
          <cell r="D20" t="str">
            <v>CARROLL</v>
          </cell>
          <cell r="E20" t="str">
            <v>25/03/1977</v>
          </cell>
          <cell r="F20" t="str">
            <v>Female</v>
          </cell>
          <cell r="G20" t="str">
            <v>Adult</v>
          </cell>
          <cell r="H20">
            <v>40</v>
          </cell>
          <cell r="I20" t="str">
            <v>3 - 40 to 49</v>
          </cell>
        </row>
        <row r="21">
          <cell r="B21">
            <v>402728</v>
          </cell>
          <cell r="C21" t="str">
            <v>BRENDAN</v>
          </cell>
          <cell r="D21" t="str">
            <v>CARTER</v>
          </cell>
          <cell r="E21" t="str">
            <v>12/04/1965</v>
          </cell>
          <cell r="F21" t="str">
            <v>Male</v>
          </cell>
          <cell r="G21" t="str">
            <v>Adult</v>
          </cell>
          <cell r="H21">
            <v>52</v>
          </cell>
          <cell r="I21" t="str">
            <v>4 - 50 to 59</v>
          </cell>
        </row>
        <row r="22">
          <cell r="B22">
            <v>402817</v>
          </cell>
          <cell r="C22" t="str">
            <v>IAN R</v>
          </cell>
          <cell r="D22" t="str">
            <v>CATTERALL</v>
          </cell>
          <cell r="E22" t="str">
            <v>16/02/1960</v>
          </cell>
          <cell r="F22" t="str">
            <v>Male</v>
          </cell>
          <cell r="G22" t="str">
            <v>Adult</v>
          </cell>
          <cell r="H22">
            <v>57</v>
          </cell>
          <cell r="I22" t="str">
            <v>4 - 50 to 59</v>
          </cell>
        </row>
        <row r="23">
          <cell r="B23">
            <v>866403</v>
          </cell>
          <cell r="C23" t="str">
            <v>WILLIAM</v>
          </cell>
          <cell r="D23" t="str">
            <v>CAULFIELD</v>
          </cell>
          <cell r="E23" t="str">
            <v>22/11/1937</v>
          </cell>
          <cell r="F23" t="str">
            <v>Male</v>
          </cell>
          <cell r="G23" t="str">
            <v>Adult</v>
          </cell>
          <cell r="H23">
            <v>80</v>
          </cell>
          <cell r="I23" t="str">
            <v>8 - over 74</v>
          </cell>
        </row>
        <row r="24">
          <cell r="B24">
            <v>817385</v>
          </cell>
          <cell r="C24" t="str">
            <v>DARRAN</v>
          </cell>
          <cell r="D24" t="str">
            <v>CHARLES</v>
          </cell>
          <cell r="E24" t="str">
            <v>30/06/1981</v>
          </cell>
          <cell r="F24" t="str">
            <v>Male</v>
          </cell>
          <cell r="G24" t="str">
            <v>Adult</v>
          </cell>
          <cell r="H24">
            <v>36</v>
          </cell>
          <cell r="I24" t="str">
            <v>2 - 30 to 39</v>
          </cell>
        </row>
        <row r="25">
          <cell r="B25">
            <v>402900</v>
          </cell>
          <cell r="C25" t="str">
            <v>GEORGE</v>
          </cell>
          <cell r="D25" t="str">
            <v>COLBRAN</v>
          </cell>
          <cell r="E25" t="str">
            <v>07/07/1949</v>
          </cell>
          <cell r="F25" t="str">
            <v>Male</v>
          </cell>
          <cell r="G25" t="str">
            <v>Adult</v>
          </cell>
          <cell r="H25">
            <v>68</v>
          </cell>
          <cell r="I25" t="str">
            <v>6 - 65 to 69</v>
          </cell>
        </row>
        <row r="26">
          <cell r="B26">
            <v>816694</v>
          </cell>
          <cell r="C26" t="str">
            <v>KARYN</v>
          </cell>
          <cell r="D26" t="str">
            <v>COLEMAN</v>
          </cell>
          <cell r="E26" t="str">
            <v>27/09/1974</v>
          </cell>
          <cell r="F26" t="str">
            <v>Female</v>
          </cell>
          <cell r="G26" t="str">
            <v>Adult</v>
          </cell>
          <cell r="H26">
            <v>43</v>
          </cell>
          <cell r="I26" t="str">
            <v>3 - 40 to 49</v>
          </cell>
        </row>
        <row r="27">
          <cell r="B27">
            <v>904851</v>
          </cell>
          <cell r="C27" t="str">
            <v>ALANA</v>
          </cell>
          <cell r="D27" t="str">
            <v>CONNOLLY</v>
          </cell>
          <cell r="E27" t="str">
            <v>07/08/1988</v>
          </cell>
          <cell r="F27" t="str">
            <v>Female</v>
          </cell>
          <cell r="G27" t="str">
            <v>Adult</v>
          </cell>
          <cell r="H27">
            <v>29</v>
          </cell>
          <cell r="I27" t="str">
            <v>1 - under 30</v>
          </cell>
        </row>
        <row r="28">
          <cell r="B28">
            <v>403049</v>
          </cell>
          <cell r="C28" t="str">
            <v>PHILIP</v>
          </cell>
          <cell r="D28" t="str">
            <v>COPP</v>
          </cell>
          <cell r="E28" t="str">
            <v>13/12/1965</v>
          </cell>
          <cell r="F28" t="str">
            <v>Male</v>
          </cell>
          <cell r="G28" t="str">
            <v>Adult</v>
          </cell>
          <cell r="H28">
            <v>52</v>
          </cell>
          <cell r="I28" t="str">
            <v>4 - 50 to 59</v>
          </cell>
        </row>
        <row r="29">
          <cell r="B29">
            <v>468177</v>
          </cell>
          <cell r="C29" t="str">
            <v>SHERRY</v>
          </cell>
          <cell r="D29" t="str">
            <v>COX</v>
          </cell>
          <cell r="E29" t="str">
            <v>27/12/1971</v>
          </cell>
          <cell r="F29" t="str">
            <v>Female</v>
          </cell>
          <cell r="G29" t="str">
            <v>Adult</v>
          </cell>
          <cell r="H29">
            <v>46</v>
          </cell>
          <cell r="I29" t="str">
            <v>3 - 40 to 49</v>
          </cell>
        </row>
        <row r="30">
          <cell r="B30">
            <v>402805</v>
          </cell>
          <cell r="C30" t="str">
            <v>LES</v>
          </cell>
          <cell r="D30" t="str">
            <v>CRAWFORD</v>
          </cell>
          <cell r="E30" t="str">
            <v>17/02/1954</v>
          </cell>
          <cell r="F30" t="str">
            <v>Male</v>
          </cell>
          <cell r="G30" t="str">
            <v>Adult</v>
          </cell>
          <cell r="H30">
            <v>63</v>
          </cell>
          <cell r="I30" t="str">
            <v>5 - 60 to 64</v>
          </cell>
        </row>
        <row r="31">
          <cell r="B31">
            <v>583257</v>
          </cell>
          <cell r="C31" t="str">
            <v>DAVID</v>
          </cell>
          <cell r="D31" t="str">
            <v>CULLEN</v>
          </cell>
          <cell r="E31" t="str">
            <v>09/08/1968</v>
          </cell>
          <cell r="F31" t="str">
            <v>Male</v>
          </cell>
          <cell r="G31" t="str">
            <v>Adult</v>
          </cell>
          <cell r="H31">
            <v>49</v>
          </cell>
          <cell r="I31" t="str">
            <v>3 - 40 to 49</v>
          </cell>
        </row>
        <row r="32">
          <cell r="B32">
            <v>402706</v>
          </cell>
          <cell r="C32" t="str">
            <v>ANTONY</v>
          </cell>
          <cell r="D32" t="str">
            <v>DAAMEN</v>
          </cell>
          <cell r="E32" t="str">
            <v>13/12/1961</v>
          </cell>
          <cell r="F32" t="str">
            <v>Male</v>
          </cell>
          <cell r="G32" t="str">
            <v>Adult</v>
          </cell>
          <cell r="H32">
            <v>56</v>
          </cell>
          <cell r="I32" t="str">
            <v>4 - 50 to 59</v>
          </cell>
        </row>
        <row r="33">
          <cell r="B33">
            <v>866395</v>
          </cell>
          <cell r="C33" t="str">
            <v>PETER</v>
          </cell>
          <cell r="D33" t="str">
            <v>DANIEL</v>
          </cell>
          <cell r="E33" t="str">
            <v>16/11/1944</v>
          </cell>
          <cell r="F33" t="str">
            <v>Male</v>
          </cell>
          <cell r="G33" t="str">
            <v>Adult</v>
          </cell>
          <cell r="H33">
            <v>73</v>
          </cell>
          <cell r="I33" t="str">
            <v>7 - 70 to 74</v>
          </cell>
        </row>
        <row r="34">
          <cell r="B34">
            <v>402801</v>
          </cell>
          <cell r="C34" t="str">
            <v>GLEN</v>
          </cell>
          <cell r="D34" t="str">
            <v>DAVIES</v>
          </cell>
          <cell r="E34" t="str">
            <v>25/05/1966</v>
          </cell>
          <cell r="F34" t="str">
            <v>Male</v>
          </cell>
          <cell r="G34" t="str">
            <v>Adult</v>
          </cell>
          <cell r="H34">
            <v>51</v>
          </cell>
          <cell r="I34" t="str">
            <v>4 - 50 to 59</v>
          </cell>
        </row>
        <row r="35">
          <cell r="B35">
            <v>402849</v>
          </cell>
          <cell r="C35" t="str">
            <v>JUDY</v>
          </cell>
          <cell r="D35" t="str">
            <v>DAVIES</v>
          </cell>
          <cell r="E35" t="str">
            <v>11/11/1948</v>
          </cell>
          <cell r="F35" t="str">
            <v>Female</v>
          </cell>
          <cell r="G35" t="str">
            <v>Adult</v>
          </cell>
          <cell r="H35">
            <v>69</v>
          </cell>
          <cell r="I35" t="str">
            <v>6 - 65 to 69</v>
          </cell>
        </row>
        <row r="36">
          <cell r="B36">
            <v>402781</v>
          </cell>
          <cell r="C36" t="str">
            <v>WILLIAM</v>
          </cell>
          <cell r="D36" t="str">
            <v>DAWSON</v>
          </cell>
          <cell r="E36" t="str">
            <v>21/09/1957</v>
          </cell>
          <cell r="F36" t="str">
            <v>Male</v>
          </cell>
          <cell r="G36" t="str">
            <v>Adult</v>
          </cell>
          <cell r="H36">
            <v>60</v>
          </cell>
          <cell r="I36" t="str">
            <v>5 - 60 to 64</v>
          </cell>
        </row>
        <row r="37">
          <cell r="B37">
            <v>694185</v>
          </cell>
          <cell r="C37" t="str">
            <v>JAAP</v>
          </cell>
          <cell r="D37" t="str">
            <v>DE JONG</v>
          </cell>
          <cell r="E37" t="str">
            <v>13/06/1942</v>
          </cell>
          <cell r="F37" t="str">
            <v>Male</v>
          </cell>
          <cell r="G37" t="str">
            <v>Adult</v>
          </cell>
          <cell r="H37">
            <v>75</v>
          </cell>
          <cell r="I37" t="str">
            <v>8 - over 74</v>
          </cell>
        </row>
        <row r="38">
          <cell r="B38">
            <v>402906</v>
          </cell>
          <cell r="C38" t="str">
            <v>NICOLE</v>
          </cell>
          <cell r="D38" t="str">
            <v>DESAILLY</v>
          </cell>
          <cell r="E38" t="str">
            <v>13/03/1965</v>
          </cell>
          <cell r="F38" t="str">
            <v>Female</v>
          </cell>
          <cell r="G38" t="str">
            <v>Adult</v>
          </cell>
          <cell r="H38">
            <v>52</v>
          </cell>
          <cell r="I38" t="str">
            <v>4 - 50 to 59</v>
          </cell>
        </row>
        <row r="39">
          <cell r="B39">
            <v>403057</v>
          </cell>
          <cell r="C39" t="str">
            <v>SUSAN</v>
          </cell>
          <cell r="D39" t="str">
            <v>DEVINE</v>
          </cell>
          <cell r="E39" t="str">
            <v>06/03/1961</v>
          </cell>
          <cell r="F39" t="str">
            <v>Female</v>
          </cell>
          <cell r="G39" t="str">
            <v>Adult</v>
          </cell>
          <cell r="H39">
            <v>56</v>
          </cell>
          <cell r="I39" t="str">
            <v>4 - 50 to 59</v>
          </cell>
        </row>
        <row r="40">
          <cell r="B40">
            <v>854210</v>
          </cell>
          <cell r="C40" t="str">
            <v>SIMON</v>
          </cell>
          <cell r="D40" t="str">
            <v>DI GIACOMO</v>
          </cell>
          <cell r="E40" t="str">
            <v>03/12/1987</v>
          </cell>
          <cell r="F40" t="str">
            <v>Male</v>
          </cell>
          <cell r="G40" t="str">
            <v>Adult</v>
          </cell>
          <cell r="H40">
            <v>30</v>
          </cell>
          <cell r="I40" t="str">
            <v>2 - 30 to 39</v>
          </cell>
        </row>
        <row r="41">
          <cell r="B41">
            <v>402856</v>
          </cell>
          <cell r="C41" t="str">
            <v>KELLY</v>
          </cell>
          <cell r="D41" t="str">
            <v>DICKETTS</v>
          </cell>
          <cell r="E41" t="str">
            <v>25/09/1980</v>
          </cell>
          <cell r="F41" t="str">
            <v>Female</v>
          </cell>
          <cell r="G41" t="str">
            <v>Adult</v>
          </cell>
          <cell r="H41">
            <v>37</v>
          </cell>
          <cell r="I41" t="str">
            <v>2 - 30 to 39</v>
          </cell>
        </row>
        <row r="42">
          <cell r="B42">
            <v>402950</v>
          </cell>
          <cell r="C42" t="str">
            <v>BILL</v>
          </cell>
          <cell r="D42" t="str">
            <v>DOHERTY</v>
          </cell>
          <cell r="E42" t="str">
            <v>25/06/1963</v>
          </cell>
          <cell r="F42" t="str">
            <v>Male</v>
          </cell>
          <cell r="G42" t="str">
            <v>Adult</v>
          </cell>
          <cell r="H42">
            <v>54</v>
          </cell>
          <cell r="I42" t="str">
            <v>4 - 50 to 59</v>
          </cell>
        </row>
        <row r="43">
          <cell r="B43">
            <v>403055</v>
          </cell>
          <cell r="C43" t="str">
            <v>SUSAN</v>
          </cell>
          <cell r="D43" t="str">
            <v>DOHERTY</v>
          </cell>
          <cell r="E43" t="str">
            <v>05/06/1963</v>
          </cell>
          <cell r="F43" t="str">
            <v>Female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402887</v>
          </cell>
          <cell r="C44" t="str">
            <v>MARY</v>
          </cell>
          <cell r="D44" t="str">
            <v>DONOGHUE</v>
          </cell>
          <cell r="E44" t="str">
            <v>26/05/1953</v>
          </cell>
          <cell r="F44" t="str">
            <v>Female</v>
          </cell>
          <cell r="G44" t="str">
            <v>Adult</v>
          </cell>
          <cell r="H44">
            <v>64</v>
          </cell>
          <cell r="I44" t="str">
            <v>5 - 60 to 64</v>
          </cell>
        </row>
        <row r="45">
          <cell r="B45">
            <v>403037</v>
          </cell>
          <cell r="C45" t="str">
            <v>MICHAEL</v>
          </cell>
          <cell r="D45" t="str">
            <v>DONOGHUE</v>
          </cell>
          <cell r="E45" t="str">
            <v>14/05/1948</v>
          </cell>
          <cell r="F45" t="str">
            <v>Male</v>
          </cell>
          <cell r="G45" t="str">
            <v>Adult</v>
          </cell>
          <cell r="H45">
            <v>69</v>
          </cell>
          <cell r="I45" t="str">
            <v>6 - 65 to 69</v>
          </cell>
        </row>
        <row r="46">
          <cell r="B46">
            <v>475223</v>
          </cell>
          <cell r="C46" t="str">
            <v>DONNA</v>
          </cell>
          <cell r="D46" t="str">
            <v>DOWLING</v>
          </cell>
          <cell r="E46" t="str">
            <v>20/03/1970</v>
          </cell>
          <cell r="F46" t="str">
            <v>Female</v>
          </cell>
          <cell r="G46" t="str">
            <v>Adult</v>
          </cell>
          <cell r="H46">
            <v>47</v>
          </cell>
          <cell r="I46" t="str">
            <v>3 - 40 to 49</v>
          </cell>
        </row>
        <row r="47">
          <cell r="B47">
            <v>402943</v>
          </cell>
          <cell r="C47" t="str">
            <v>BOB</v>
          </cell>
          <cell r="D47" t="str">
            <v>DOWN</v>
          </cell>
          <cell r="E47" t="str">
            <v>19/05/1938</v>
          </cell>
          <cell r="F47" t="str">
            <v>Male</v>
          </cell>
          <cell r="G47" t="str">
            <v>Adult</v>
          </cell>
          <cell r="H47">
            <v>79</v>
          </cell>
          <cell r="I47" t="str">
            <v>8 - over 74</v>
          </cell>
        </row>
        <row r="48">
          <cell r="B48">
            <v>854072</v>
          </cell>
          <cell r="C48" t="str">
            <v>KYLIE</v>
          </cell>
          <cell r="D48" t="str">
            <v>DOYLE</v>
          </cell>
          <cell r="E48" t="str">
            <v>14/09/1971</v>
          </cell>
          <cell r="F48" t="str">
            <v>Female</v>
          </cell>
          <cell r="G48" t="str">
            <v>Adult</v>
          </cell>
          <cell r="H48">
            <v>46</v>
          </cell>
          <cell r="I48" t="str">
            <v>3 - 40 to 49</v>
          </cell>
        </row>
        <row r="49">
          <cell r="B49">
            <v>402939</v>
          </cell>
          <cell r="C49" t="str">
            <v>ROBERT</v>
          </cell>
          <cell r="D49" t="str">
            <v>ELLERSHAW</v>
          </cell>
          <cell r="E49" t="str">
            <v>15/09/1955</v>
          </cell>
          <cell r="F49" t="str">
            <v>Male</v>
          </cell>
          <cell r="G49" t="str">
            <v>Adult</v>
          </cell>
          <cell r="H49">
            <v>62</v>
          </cell>
          <cell r="I49" t="str">
            <v>5 - 60 to 64</v>
          </cell>
        </row>
        <row r="50">
          <cell r="B50">
            <v>891972</v>
          </cell>
          <cell r="C50" t="str">
            <v>DALE</v>
          </cell>
          <cell r="D50" t="str">
            <v>ERIKSEN</v>
          </cell>
          <cell r="E50" t="str">
            <v>30/04/1964</v>
          </cell>
          <cell r="F50" t="str">
            <v>Female</v>
          </cell>
          <cell r="G50" t="str">
            <v>Adult</v>
          </cell>
          <cell r="H50">
            <v>53</v>
          </cell>
          <cell r="I50" t="str">
            <v>4 - 50 to 59</v>
          </cell>
        </row>
        <row r="51">
          <cell r="B51">
            <v>513282</v>
          </cell>
          <cell r="C51" t="str">
            <v>KAREN</v>
          </cell>
          <cell r="D51" t="str">
            <v>ERNEST</v>
          </cell>
          <cell r="E51" t="str">
            <v>20/05/1958</v>
          </cell>
          <cell r="F51" t="str">
            <v>Female</v>
          </cell>
          <cell r="G51" t="str">
            <v>Adult</v>
          </cell>
          <cell r="H51">
            <v>59</v>
          </cell>
          <cell r="I51" t="str">
            <v>4 - 50 to 59</v>
          </cell>
        </row>
        <row r="52">
          <cell r="B52">
            <v>265710</v>
          </cell>
          <cell r="C52" t="str">
            <v>DERRICK</v>
          </cell>
          <cell r="D52" t="str">
            <v>EVANS</v>
          </cell>
          <cell r="E52" t="str">
            <v>23/07/1968</v>
          </cell>
          <cell r="F52" t="str">
            <v>Male</v>
          </cell>
          <cell r="G52" t="str">
            <v>Adult</v>
          </cell>
          <cell r="H52">
            <v>49</v>
          </cell>
          <cell r="I52" t="str">
            <v>3 - 40 to 49</v>
          </cell>
        </row>
        <row r="53">
          <cell r="B53">
            <v>573501</v>
          </cell>
          <cell r="C53" t="str">
            <v>LEO</v>
          </cell>
          <cell r="D53" t="str">
            <v>FAIRLEY</v>
          </cell>
          <cell r="E53" t="str">
            <v>19/06/2003</v>
          </cell>
          <cell r="F53" t="str">
            <v>Male</v>
          </cell>
          <cell r="G53" t="str">
            <v>Jun</v>
          </cell>
          <cell r="H53">
            <v>14</v>
          </cell>
          <cell r="I53" t="str">
            <v>1 - under 30</v>
          </cell>
        </row>
        <row r="54">
          <cell r="B54">
            <v>402931</v>
          </cell>
          <cell r="C54" t="str">
            <v>BRIAN</v>
          </cell>
          <cell r="D54" t="str">
            <v>FANNING</v>
          </cell>
          <cell r="E54" t="str">
            <v>25/10/1971</v>
          </cell>
          <cell r="F54" t="str">
            <v>Male</v>
          </cell>
          <cell r="G54" t="str">
            <v>Adult</v>
          </cell>
          <cell r="H54">
            <v>46</v>
          </cell>
          <cell r="I54" t="str">
            <v>3 - 40 to 49</v>
          </cell>
        </row>
        <row r="55">
          <cell r="B55">
            <v>513275</v>
          </cell>
          <cell r="C55" t="str">
            <v>AMANDA</v>
          </cell>
          <cell r="D55" t="str">
            <v>FIELD</v>
          </cell>
          <cell r="E55" t="str">
            <v>28/03/1976</v>
          </cell>
          <cell r="F55" t="str">
            <v>Female</v>
          </cell>
          <cell r="G55" t="str">
            <v>Adult</v>
          </cell>
          <cell r="H55">
            <v>41</v>
          </cell>
          <cell r="I55" t="str">
            <v>3 - 40 to 49</v>
          </cell>
        </row>
        <row r="56">
          <cell r="B56">
            <v>402773</v>
          </cell>
          <cell r="C56" t="str">
            <v>PATRICIA</v>
          </cell>
          <cell r="D56" t="str">
            <v>FISHER</v>
          </cell>
          <cell r="E56" t="str">
            <v>26/03/1953</v>
          </cell>
          <cell r="F56" t="str">
            <v>Female</v>
          </cell>
          <cell r="G56" t="str">
            <v>Adult</v>
          </cell>
          <cell r="H56">
            <v>64</v>
          </cell>
          <cell r="I56" t="str">
            <v>5 - 60 to 64</v>
          </cell>
        </row>
        <row r="57">
          <cell r="B57">
            <v>402890</v>
          </cell>
          <cell r="C57" t="str">
            <v>MICHAEL</v>
          </cell>
          <cell r="D57" t="str">
            <v>FITZSIMMONS</v>
          </cell>
          <cell r="E57" t="str">
            <v>26/09/1965</v>
          </cell>
          <cell r="F57" t="str">
            <v>Male</v>
          </cell>
          <cell r="G57" t="str">
            <v>Adult</v>
          </cell>
          <cell r="H57">
            <v>52</v>
          </cell>
          <cell r="I57" t="str">
            <v>4 - 50 to 59</v>
          </cell>
        </row>
        <row r="58">
          <cell r="B58">
            <v>402808</v>
          </cell>
          <cell r="C58" t="str">
            <v>DEE</v>
          </cell>
          <cell r="D58" t="str">
            <v>FLYNN-PITTAR</v>
          </cell>
          <cell r="E58" t="str">
            <v>17/11/1963</v>
          </cell>
          <cell r="F58" t="str">
            <v>Female</v>
          </cell>
          <cell r="G58" t="str">
            <v>Adult</v>
          </cell>
          <cell r="H58">
            <v>54</v>
          </cell>
          <cell r="I58" t="str">
            <v>4 - 50 to 59</v>
          </cell>
        </row>
        <row r="59">
          <cell r="B59">
            <v>402794</v>
          </cell>
          <cell r="C59" t="str">
            <v>GEOFF</v>
          </cell>
          <cell r="D59" t="str">
            <v>FORD</v>
          </cell>
          <cell r="E59" t="str">
            <v>17/11/1970</v>
          </cell>
          <cell r="F59" t="str">
            <v>Male</v>
          </cell>
          <cell r="G59" t="str">
            <v>Adult</v>
          </cell>
          <cell r="H59">
            <v>47</v>
          </cell>
          <cell r="I59" t="str">
            <v>3 - 40 to 49</v>
          </cell>
        </row>
        <row r="60">
          <cell r="B60">
            <v>495266</v>
          </cell>
          <cell r="C60" t="str">
            <v>IAN</v>
          </cell>
          <cell r="D60" t="str">
            <v>FRAZER</v>
          </cell>
          <cell r="E60" t="str">
            <v>29/12/1951</v>
          </cell>
          <cell r="F60" t="str">
            <v>Male</v>
          </cell>
          <cell r="G60" t="str">
            <v>Adult</v>
          </cell>
          <cell r="H60">
            <v>66</v>
          </cell>
          <cell r="I60" t="str">
            <v>6 - 65 to 69</v>
          </cell>
        </row>
        <row r="61">
          <cell r="B61">
            <v>539202</v>
          </cell>
          <cell r="C61" t="str">
            <v>ANNIKA</v>
          </cell>
          <cell r="D61" t="str">
            <v>FROSSLING</v>
          </cell>
          <cell r="E61" t="str">
            <v>22/12/1953</v>
          </cell>
          <cell r="F61" t="str">
            <v>Female</v>
          </cell>
          <cell r="G61" t="str">
            <v>Adult</v>
          </cell>
          <cell r="H61">
            <v>64</v>
          </cell>
          <cell r="I61" t="str">
            <v>5 - 60 to 64</v>
          </cell>
        </row>
        <row r="62">
          <cell r="B62">
            <v>402934</v>
          </cell>
          <cell r="C62" t="str">
            <v>ROBERT</v>
          </cell>
          <cell r="D62" t="str">
            <v>FULLER</v>
          </cell>
          <cell r="E62" t="str">
            <v>15/03/1958</v>
          </cell>
          <cell r="F62" t="str">
            <v>Male</v>
          </cell>
          <cell r="G62" t="str">
            <v>Adult</v>
          </cell>
          <cell r="H62">
            <v>59</v>
          </cell>
          <cell r="I62" t="str">
            <v>4 - 50 to 59</v>
          </cell>
        </row>
        <row r="63">
          <cell r="B63">
            <v>471359</v>
          </cell>
          <cell r="C63" t="str">
            <v>JANELLE</v>
          </cell>
          <cell r="D63" t="str">
            <v>GALLWEY</v>
          </cell>
          <cell r="E63" t="str">
            <v>24/03/1972</v>
          </cell>
          <cell r="F63" t="str">
            <v>Female</v>
          </cell>
          <cell r="G63" t="str">
            <v>Adult</v>
          </cell>
          <cell r="H63">
            <v>45</v>
          </cell>
          <cell r="I63" t="str">
            <v>3 - 40 to 49</v>
          </cell>
        </row>
        <row r="64">
          <cell r="B64">
            <v>849262</v>
          </cell>
          <cell r="C64" t="str">
            <v>JENNIE-LEE</v>
          </cell>
          <cell r="D64" t="str">
            <v>GARDINER</v>
          </cell>
          <cell r="E64" t="str">
            <v>09/03/1979</v>
          </cell>
          <cell r="F64" t="str">
            <v>Female</v>
          </cell>
          <cell r="G64" t="str">
            <v>Adult</v>
          </cell>
          <cell r="H64">
            <v>38</v>
          </cell>
          <cell r="I64" t="str">
            <v>2 - 30 to 39</v>
          </cell>
        </row>
        <row r="65">
          <cell r="B65">
            <v>456855</v>
          </cell>
          <cell r="C65" t="str">
            <v>ADRIAN</v>
          </cell>
          <cell r="D65" t="str">
            <v>GARNETT</v>
          </cell>
          <cell r="E65" t="str">
            <v>28/01/1971</v>
          </cell>
          <cell r="F65" t="str">
            <v>Male</v>
          </cell>
          <cell r="G65" t="str">
            <v>Adult</v>
          </cell>
          <cell r="H65">
            <v>46</v>
          </cell>
          <cell r="I65" t="str">
            <v>3 - 40 to 49</v>
          </cell>
        </row>
        <row r="66">
          <cell r="B66">
            <v>915017</v>
          </cell>
          <cell r="C66" t="str">
            <v>AARON</v>
          </cell>
          <cell r="D66" t="str">
            <v>GARNHAM</v>
          </cell>
          <cell r="E66" t="str">
            <v>07/05/1986</v>
          </cell>
          <cell r="F66" t="str">
            <v>Male</v>
          </cell>
          <cell r="G66" t="str">
            <v>Adult</v>
          </cell>
          <cell r="H66">
            <v>31</v>
          </cell>
          <cell r="I66" t="str">
            <v>2 - 30 to 39</v>
          </cell>
        </row>
        <row r="67">
          <cell r="B67">
            <v>495267</v>
          </cell>
          <cell r="C67" t="str">
            <v>DIANE</v>
          </cell>
          <cell r="D67" t="str">
            <v>GARVIE</v>
          </cell>
          <cell r="E67" t="str">
            <v>24/09/1957</v>
          </cell>
          <cell r="F67" t="str">
            <v>Female</v>
          </cell>
          <cell r="G67" t="str">
            <v>Adult</v>
          </cell>
          <cell r="H67">
            <v>60</v>
          </cell>
          <cell r="I67" t="str">
            <v>5 - 60 to 64</v>
          </cell>
        </row>
        <row r="68">
          <cell r="B68">
            <v>402975</v>
          </cell>
          <cell r="C68" t="str">
            <v>TONY</v>
          </cell>
          <cell r="D68" t="str">
            <v>GORDON</v>
          </cell>
          <cell r="E68" t="str">
            <v>01/07/1985</v>
          </cell>
          <cell r="F68" t="str">
            <v>Male</v>
          </cell>
          <cell r="G68" t="str">
            <v>Adult</v>
          </cell>
          <cell r="H68">
            <v>32</v>
          </cell>
          <cell r="I68" t="str">
            <v>2 - 30 to 39</v>
          </cell>
        </row>
        <row r="69">
          <cell r="B69">
            <v>402704</v>
          </cell>
          <cell r="C69" t="str">
            <v>BILLY</v>
          </cell>
          <cell r="D69" t="str">
            <v>GUY</v>
          </cell>
          <cell r="E69" t="str">
            <v>01/04/1971</v>
          </cell>
          <cell r="F69" t="str">
            <v>Male</v>
          </cell>
          <cell r="G69" t="str">
            <v>Adult</v>
          </cell>
          <cell r="H69">
            <v>46</v>
          </cell>
          <cell r="I69" t="str">
            <v>3 - 40 to 49</v>
          </cell>
        </row>
        <row r="70">
          <cell r="B70">
            <v>933233</v>
          </cell>
          <cell r="C70" t="str">
            <v>AARON</v>
          </cell>
          <cell r="D70" t="str">
            <v>HALLIWELL</v>
          </cell>
          <cell r="E70" t="str">
            <v>29/01/1993</v>
          </cell>
          <cell r="F70" t="str">
            <v>Male</v>
          </cell>
          <cell r="G70" t="str">
            <v>Adult</v>
          </cell>
          <cell r="H70">
            <v>24</v>
          </cell>
          <cell r="I70" t="str">
            <v>1 - under 30</v>
          </cell>
        </row>
        <row r="71">
          <cell r="B71">
            <v>402993</v>
          </cell>
          <cell r="C71" t="str">
            <v>DAVE</v>
          </cell>
          <cell r="D71" t="str">
            <v>HAMPTON</v>
          </cell>
          <cell r="E71" t="str">
            <v>18/01/1952</v>
          </cell>
          <cell r="F71" t="str">
            <v>Male</v>
          </cell>
          <cell r="G71" t="str">
            <v>Adult</v>
          </cell>
          <cell r="H71">
            <v>65</v>
          </cell>
          <cell r="I71" t="str">
            <v>6 - 65 to 69</v>
          </cell>
        </row>
        <row r="72">
          <cell r="B72">
            <v>402919</v>
          </cell>
          <cell r="C72" t="str">
            <v>PETER</v>
          </cell>
          <cell r="D72" t="str">
            <v>HANLEY</v>
          </cell>
          <cell r="E72" t="str">
            <v>21/06/1951</v>
          </cell>
          <cell r="F72" t="str">
            <v>Male</v>
          </cell>
          <cell r="G72" t="str">
            <v>Adult</v>
          </cell>
          <cell r="H72">
            <v>66</v>
          </cell>
          <cell r="I72" t="str">
            <v>6 - 65 to 69</v>
          </cell>
        </row>
        <row r="73">
          <cell r="B73">
            <v>491347</v>
          </cell>
          <cell r="C73" t="str">
            <v>ANDREW</v>
          </cell>
          <cell r="D73" t="str">
            <v>HANNAY</v>
          </cell>
          <cell r="E73" t="str">
            <v>02/10/1981</v>
          </cell>
          <cell r="F73" t="str">
            <v>Male</v>
          </cell>
          <cell r="G73" t="str">
            <v>Adult</v>
          </cell>
          <cell r="H73">
            <v>36</v>
          </cell>
          <cell r="I73" t="str">
            <v>2 - 30 to 39</v>
          </cell>
        </row>
        <row r="74">
          <cell r="B74">
            <v>402787</v>
          </cell>
          <cell r="C74" t="str">
            <v>MICHAEL</v>
          </cell>
          <cell r="D74" t="str">
            <v>HARDING</v>
          </cell>
          <cell r="E74" t="str">
            <v>26/01/1985</v>
          </cell>
          <cell r="F74" t="str">
            <v>Male</v>
          </cell>
          <cell r="G74" t="str">
            <v>Adult</v>
          </cell>
          <cell r="H74">
            <v>32</v>
          </cell>
          <cell r="I74" t="str">
            <v>2 - 30 to 39</v>
          </cell>
        </row>
        <row r="75">
          <cell r="B75">
            <v>828406</v>
          </cell>
          <cell r="C75" t="str">
            <v>NATALIE</v>
          </cell>
          <cell r="D75" t="str">
            <v>HARDING</v>
          </cell>
          <cell r="E75" t="str">
            <v>23/07/1985</v>
          </cell>
          <cell r="F75" t="str">
            <v>Female</v>
          </cell>
          <cell r="G75" t="str">
            <v>Adult</v>
          </cell>
          <cell r="H75">
            <v>32</v>
          </cell>
          <cell r="I75" t="str">
            <v>2 - 30 to 39</v>
          </cell>
        </row>
        <row r="76">
          <cell r="B76">
            <v>827793</v>
          </cell>
          <cell r="C76" t="str">
            <v>FINLAY</v>
          </cell>
          <cell r="D76" t="str">
            <v>HENDERSON</v>
          </cell>
          <cell r="E76" t="str">
            <v>16/07/2004</v>
          </cell>
          <cell r="F76" t="str">
            <v>Female</v>
          </cell>
          <cell r="G76" t="str">
            <v>Jun</v>
          </cell>
          <cell r="H76">
            <v>13</v>
          </cell>
          <cell r="I76" t="str">
            <v>1 - under 30</v>
          </cell>
        </row>
        <row r="77">
          <cell r="B77">
            <v>861364</v>
          </cell>
          <cell r="C77" t="str">
            <v>CASEY</v>
          </cell>
          <cell r="D77" t="str">
            <v>HIETTE</v>
          </cell>
          <cell r="E77" t="str">
            <v>10/12/1991</v>
          </cell>
          <cell r="F77" t="str">
            <v>Male</v>
          </cell>
          <cell r="G77" t="str">
            <v>Adult</v>
          </cell>
          <cell r="H77">
            <v>26</v>
          </cell>
          <cell r="I77" t="str">
            <v>1 - under 30</v>
          </cell>
        </row>
        <row r="78">
          <cell r="B78">
            <v>509212</v>
          </cell>
          <cell r="C78" t="str">
            <v>TERRY</v>
          </cell>
          <cell r="D78" t="str">
            <v>HIETTE</v>
          </cell>
          <cell r="E78" t="str">
            <v>06/06/1956</v>
          </cell>
          <cell r="F78" t="str">
            <v>Male</v>
          </cell>
          <cell r="G78" t="str">
            <v>Adult</v>
          </cell>
          <cell r="H78">
            <v>61</v>
          </cell>
          <cell r="I78" t="str">
            <v>5 - 60 to 64</v>
          </cell>
        </row>
        <row r="79">
          <cell r="B79">
            <v>851385</v>
          </cell>
          <cell r="C79" t="str">
            <v>RACHEL</v>
          </cell>
          <cell r="D79" t="str">
            <v>HILL</v>
          </cell>
          <cell r="E79" t="str">
            <v>01/01/1969</v>
          </cell>
          <cell r="F79" t="str">
            <v>Female</v>
          </cell>
          <cell r="G79" t="str">
            <v>Adult</v>
          </cell>
          <cell r="H79">
            <v>48</v>
          </cell>
          <cell r="I79" t="str">
            <v>3 - 40 to 49</v>
          </cell>
        </row>
        <row r="80">
          <cell r="B80">
            <v>402895</v>
          </cell>
          <cell r="C80" t="str">
            <v>CHERYL</v>
          </cell>
          <cell r="D80" t="str">
            <v>HOBSON</v>
          </cell>
          <cell r="E80" t="str">
            <v>11/11/1949</v>
          </cell>
          <cell r="F80" t="str">
            <v>Female</v>
          </cell>
          <cell r="G80" t="str">
            <v>Adult</v>
          </cell>
          <cell r="H80">
            <v>68</v>
          </cell>
          <cell r="I80" t="str">
            <v>6 - 65 to 69</v>
          </cell>
        </row>
        <row r="81">
          <cell r="B81">
            <v>403029</v>
          </cell>
          <cell r="C81" t="str">
            <v>JOHN</v>
          </cell>
          <cell r="D81" t="str">
            <v>HOGGAN</v>
          </cell>
          <cell r="E81" t="str">
            <v>20/01/1958</v>
          </cell>
          <cell r="F81" t="str">
            <v>Male</v>
          </cell>
          <cell r="G81" t="str">
            <v>Adult</v>
          </cell>
          <cell r="H81">
            <v>59</v>
          </cell>
          <cell r="I81" t="str">
            <v>4 - 50 to 59</v>
          </cell>
        </row>
        <row r="82">
          <cell r="B82">
            <v>403027</v>
          </cell>
          <cell r="C82" t="str">
            <v>GARRY</v>
          </cell>
          <cell r="D82" t="str">
            <v>HOOPER</v>
          </cell>
          <cell r="E82" t="str">
            <v>06/11/1946</v>
          </cell>
          <cell r="F82" t="str">
            <v>Male</v>
          </cell>
          <cell r="G82" t="str">
            <v>Adult</v>
          </cell>
          <cell r="H82">
            <v>71</v>
          </cell>
          <cell r="I82" t="str">
            <v>7 - 70 to 74</v>
          </cell>
        </row>
        <row r="83">
          <cell r="B83">
            <v>402824</v>
          </cell>
          <cell r="C83" t="str">
            <v>JAN</v>
          </cell>
          <cell r="D83" t="str">
            <v>HOOPER</v>
          </cell>
          <cell r="E83" t="str">
            <v>27/08/1953</v>
          </cell>
          <cell r="F83" t="str">
            <v>Female</v>
          </cell>
          <cell r="G83" t="str">
            <v>Adult</v>
          </cell>
          <cell r="H83">
            <v>64</v>
          </cell>
          <cell r="I83" t="str">
            <v>5 - 60 to 64</v>
          </cell>
        </row>
        <row r="84">
          <cell r="B84">
            <v>864413</v>
          </cell>
          <cell r="C84" t="str">
            <v>BRAYDEN</v>
          </cell>
          <cell r="D84" t="str">
            <v>HUNT</v>
          </cell>
          <cell r="E84" t="str">
            <v>07/07/2001</v>
          </cell>
          <cell r="F84" t="str">
            <v>Male</v>
          </cell>
          <cell r="G84" t="str">
            <v>Jun</v>
          </cell>
          <cell r="H84">
            <v>16</v>
          </cell>
          <cell r="I84" t="str">
            <v>1 - under 30</v>
          </cell>
        </row>
        <row r="85">
          <cell r="B85">
            <v>609664</v>
          </cell>
          <cell r="C85" t="str">
            <v>MATTHEW</v>
          </cell>
          <cell r="D85" t="str">
            <v>HUNTER</v>
          </cell>
          <cell r="E85" t="str">
            <v>17/07/1976</v>
          </cell>
          <cell r="F85" t="str">
            <v>Male</v>
          </cell>
          <cell r="G85" t="str">
            <v>Adult</v>
          </cell>
          <cell r="H85">
            <v>41</v>
          </cell>
          <cell r="I85" t="str">
            <v>3 - 40 to 49</v>
          </cell>
        </row>
        <row r="86">
          <cell r="B86">
            <v>854051</v>
          </cell>
          <cell r="C86" t="str">
            <v>SANDRA</v>
          </cell>
          <cell r="D86" t="str">
            <v>HUNTER</v>
          </cell>
          <cell r="E86" t="str">
            <v>21/06/1969</v>
          </cell>
          <cell r="F86" t="str">
            <v>Female</v>
          </cell>
          <cell r="G86" t="str">
            <v>Adult</v>
          </cell>
          <cell r="H86">
            <v>48</v>
          </cell>
          <cell r="I86" t="str">
            <v>3 - 40 to 49</v>
          </cell>
        </row>
        <row r="87">
          <cell r="B87">
            <v>402834</v>
          </cell>
          <cell r="C87" t="str">
            <v>JEVYN</v>
          </cell>
          <cell r="D87" t="str">
            <v>HYDE</v>
          </cell>
          <cell r="E87" t="str">
            <v>26/01/1984</v>
          </cell>
          <cell r="F87" t="str">
            <v>Male</v>
          </cell>
          <cell r="G87" t="str">
            <v>Adult</v>
          </cell>
          <cell r="H87">
            <v>33</v>
          </cell>
          <cell r="I87" t="str">
            <v>2 - 30 to 39</v>
          </cell>
        </row>
        <row r="88">
          <cell r="B88">
            <v>402769</v>
          </cell>
          <cell r="C88" t="str">
            <v>STUART</v>
          </cell>
          <cell r="D88" t="str">
            <v>ILLMAN</v>
          </cell>
          <cell r="E88" t="str">
            <v>06/08/1979</v>
          </cell>
          <cell r="F88" t="str">
            <v>Male</v>
          </cell>
          <cell r="G88" t="str">
            <v>Adult</v>
          </cell>
          <cell r="H88">
            <v>38</v>
          </cell>
          <cell r="I88" t="str">
            <v>2 - 30 to 39</v>
          </cell>
        </row>
        <row r="89">
          <cell r="B89">
            <v>513936</v>
          </cell>
          <cell r="C89" t="str">
            <v>CHRIS</v>
          </cell>
          <cell r="D89" t="str">
            <v>ISEPY</v>
          </cell>
          <cell r="E89" t="str">
            <v>24/02/1977</v>
          </cell>
          <cell r="F89" t="str">
            <v>Male</v>
          </cell>
          <cell r="G89" t="str">
            <v>Adult</v>
          </cell>
          <cell r="H89">
            <v>40</v>
          </cell>
          <cell r="I89" t="str">
            <v>3 - 40 to 49</v>
          </cell>
        </row>
        <row r="90">
          <cell r="B90">
            <v>402726</v>
          </cell>
          <cell r="C90" t="str">
            <v>BOB</v>
          </cell>
          <cell r="D90" t="str">
            <v>JAMES</v>
          </cell>
          <cell r="E90" t="str">
            <v>05/12/1948</v>
          </cell>
          <cell r="F90" t="str">
            <v>Male</v>
          </cell>
          <cell r="G90" t="str">
            <v>Adult</v>
          </cell>
          <cell r="H90">
            <v>69</v>
          </cell>
          <cell r="I90" t="str">
            <v>6 - 65 to 69</v>
          </cell>
        </row>
        <row r="91">
          <cell r="B91">
            <v>683281</v>
          </cell>
          <cell r="C91" t="str">
            <v>ELENA</v>
          </cell>
          <cell r="D91" t="str">
            <v>JAMES</v>
          </cell>
          <cell r="E91" t="str">
            <v>12/12/2001</v>
          </cell>
          <cell r="F91" t="str">
            <v>Female</v>
          </cell>
          <cell r="G91" t="str">
            <v>Jun</v>
          </cell>
          <cell r="H91">
            <v>16</v>
          </cell>
          <cell r="I91" t="str">
            <v>1 - under 30</v>
          </cell>
        </row>
        <row r="92">
          <cell r="B92">
            <v>817628</v>
          </cell>
          <cell r="C92" t="str">
            <v>CASSANDRA</v>
          </cell>
          <cell r="D92" t="str">
            <v>JENKINS</v>
          </cell>
          <cell r="E92" t="str">
            <v>01/06/1974</v>
          </cell>
          <cell r="F92" t="str">
            <v>Female</v>
          </cell>
          <cell r="G92" t="str">
            <v>Adult</v>
          </cell>
          <cell r="H92">
            <v>43</v>
          </cell>
          <cell r="I92" t="str">
            <v>3 - 40 to 49</v>
          </cell>
        </row>
        <row r="93">
          <cell r="B93">
            <v>402923</v>
          </cell>
          <cell r="C93" t="str">
            <v>PETER. D</v>
          </cell>
          <cell r="D93" t="str">
            <v>JENKINS</v>
          </cell>
          <cell r="E93" t="str">
            <v>31/05/1967</v>
          </cell>
          <cell r="F93" t="str">
            <v>Male</v>
          </cell>
          <cell r="G93" t="str">
            <v>Adult</v>
          </cell>
          <cell r="H93">
            <v>50</v>
          </cell>
          <cell r="I93" t="str">
            <v>4 - 50 to 59</v>
          </cell>
        </row>
        <row r="94">
          <cell r="B94">
            <v>402739</v>
          </cell>
          <cell r="C94" t="str">
            <v>CAT</v>
          </cell>
          <cell r="D94" t="str">
            <v>JOHNSON</v>
          </cell>
          <cell r="E94" t="str">
            <v>03/11/1958</v>
          </cell>
          <cell r="F94" t="str">
            <v>Female</v>
          </cell>
          <cell r="G94" t="str">
            <v>Adult</v>
          </cell>
          <cell r="H94">
            <v>59</v>
          </cell>
          <cell r="I94" t="str">
            <v>4 - 50 to 59</v>
          </cell>
        </row>
        <row r="95">
          <cell r="B95">
            <v>402866</v>
          </cell>
          <cell r="C95" t="str">
            <v>LIA</v>
          </cell>
          <cell r="D95" t="str">
            <v>JOHNSON</v>
          </cell>
          <cell r="E95" t="str">
            <v>25/05/1966</v>
          </cell>
          <cell r="F95" t="str">
            <v>Female</v>
          </cell>
          <cell r="G95" t="str">
            <v>Adult</v>
          </cell>
          <cell r="H95">
            <v>51</v>
          </cell>
          <cell r="I95" t="str">
            <v>4 - 50 to 59</v>
          </cell>
        </row>
        <row r="96">
          <cell r="B96">
            <v>470095</v>
          </cell>
          <cell r="C96" t="str">
            <v>ANNA</v>
          </cell>
          <cell r="D96" t="str">
            <v>JOWETT</v>
          </cell>
          <cell r="E96" t="str">
            <v>05/07/1981</v>
          </cell>
          <cell r="F96" t="str">
            <v>Female</v>
          </cell>
          <cell r="G96" t="str">
            <v>Adult</v>
          </cell>
          <cell r="H96">
            <v>36</v>
          </cell>
          <cell r="I96" t="str">
            <v>2 - 30 to 39</v>
          </cell>
        </row>
        <row r="97">
          <cell r="B97">
            <v>402981</v>
          </cell>
          <cell r="C97" t="str">
            <v>THERESE</v>
          </cell>
          <cell r="D97" t="str">
            <v>KEIR</v>
          </cell>
          <cell r="E97" t="str">
            <v>08/07/1950</v>
          </cell>
          <cell r="F97" t="str">
            <v>Female</v>
          </cell>
          <cell r="G97" t="str">
            <v>Adult</v>
          </cell>
          <cell r="H97">
            <v>67</v>
          </cell>
          <cell r="I97" t="str">
            <v>6 - 65 to 69</v>
          </cell>
        </row>
        <row r="98">
          <cell r="B98">
            <v>912387</v>
          </cell>
          <cell r="C98" t="str">
            <v>DAVID</v>
          </cell>
          <cell r="D98" t="str">
            <v>KELLY</v>
          </cell>
          <cell r="E98" t="str">
            <v>31/10/1969</v>
          </cell>
          <cell r="F98" t="str">
            <v>Male</v>
          </cell>
          <cell r="G98" t="str">
            <v>Adult</v>
          </cell>
          <cell r="H98">
            <v>48</v>
          </cell>
          <cell r="I98" t="str">
            <v>3 - 40 to 49</v>
          </cell>
        </row>
        <row r="99">
          <cell r="B99">
            <v>412833</v>
          </cell>
          <cell r="C99" t="str">
            <v>MIRANDA</v>
          </cell>
          <cell r="D99" t="str">
            <v>KELLY</v>
          </cell>
          <cell r="E99" t="str">
            <v>06/04/1971</v>
          </cell>
          <cell r="F99" t="str">
            <v>Female</v>
          </cell>
          <cell r="G99" t="str">
            <v>Adult</v>
          </cell>
          <cell r="H99">
            <v>46</v>
          </cell>
          <cell r="I99" t="str">
            <v>3 - 40 to 49</v>
          </cell>
        </row>
        <row r="100">
          <cell r="B100">
            <v>533169</v>
          </cell>
          <cell r="C100" t="str">
            <v>SYLVIA</v>
          </cell>
          <cell r="D100" t="str">
            <v>KELSO</v>
          </cell>
          <cell r="E100" t="str">
            <v>21/07/1946</v>
          </cell>
          <cell r="F100" t="str">
            <v>Female</v>
          </cell>
          <cell r="G100" t="str">
            <v>Adult</v>
          </cell>
          <cell r="H100">
            <v>71</v>
          </cell>
          <cell r="I100" t="str">
            <v>7 - 70 to 74</v>
          </cell>
        </row>
        <row r="101">
          <cell r="B101">
            <v>830521</v>
          </cell>
          <cell r="C101" t="str">
            <v>ANDREW</v>
          </cell>
          <cell r="D101" t="str">
            <v>KINBACHER</v>
          </cell>
          <cell r="E101" t="str">
            <v>10/07/1967</v>
          </cell>
          <cell r="F101" t="str">
            <v>Male</v>
          </cell>
          <cell r="G101" t="str">
            <v>Adult</v>
          </cell>
          <cell r="H101">
            <v>50</v>
          </cell>
          <cell r="I101" t="str">
            <v>4 - 50 to 59</v>
          </cell>
        </row>
        <row r="102">
          <cell r="B102">
            <v>538431</v>
          </cell>
          <cell r="C102" t="str">
            <v>ADRIAN</v>
          </cell>
          <cell r="D102" t="str">
            <v>KIRBY</v>
          </cell>
          <cell r="E102" t="str">
            <v>11/01/1963</v>
          </cell>
          <cell r="F102" t="str">
            <v>Male</v>
          </cell>
          <cell r="G102" t="str">
            <v>Adult</v>
          </cell>
          <cell r="H102">
            <v>54</v>
          </cell>
          <cell r="I102" t="str">
            <v>4 - 50 to 59</v>
          </cell>
        </row>
        <row r="103">
          <cell r="B103">
            <v>832178</v>
          </cell>
          <cell r="C103" t="str">
            <v>MEGHAN</v>
          </cell>
          <cell r="D103" t="str">
            <v>KNIGHT</v>
          </cell>
          <cell r="E103" t="str">
            <v>12/05/1971</v>
          </cell>
          <cell r="F103" t="str">
            <v>Female</v>
          </cell>
          <cell r="G103" t="str">
            <v>Adult</v>
          </cell>
          <cell r="H103">
            <v>46</v>
          </cell>
          <cell r="I103" t="str">
            <v>3 - 40 to 49</v>
          </cell>
        </row>
        <row r="104">
          <cell r="B104">
            <v>851946</v>
          </cell>
          <cell r="C104" t="str">
            <v>BERTINE</v>
          </cell>
          <cell r="D104" t="str">
            <v>KVINEN-LINDLAND</v>
          </cell>
          <cell r="E104" t="str">
            <v>05/12/2000</v>
          </cell>
          <cell r="F104" t="str">
            <v>Female</v>
          </cell>
          <cell r="G104" t="str">
            <v>Jun</v>
          </cell>
          <cell r="H104">
            <v>17</v>
          </cell>
          <cell r="I104" t="str">
            <v>1 - under 30</v>
          </cell>
        </row>
        <row r="105">
          <cell r="B105">
            <v>685714</v>
          </cell>
          <cell r="C105" t="str">
            <v>CELESTE</v>
          </cell>
          <cell r="D105" t="str">
            <v>LABUSCHAGNE</v>
          </cell>
          <cell r="E105" t="str">
            <v>28/08/1985</v>
          </cell>
          <cell r="F105" t="str">
            <v>Female</v>
          </cell>
          <cell r="G105" t="str">
            <v>Adult</v>
          </cell>
          <cell r="H105">
            <v>32</v>
          </cell>
          <cell r="I105" t="str">
            <v>2 - 30 to 39</v>
          </cell>
        </row>
        <row r="106">
          <cell r="B106">
            <v>685718</v>
          </cell>
          <cell r="C106" t="str">
            <v>ROSEMARIE</v>
          </cell>
          <cell r="D106" t="str">
            <v>LABUSCHAGNE</v>
          </cell>
          <cell r="E106" t="str">
            <v>23/04/1958</v>
          </cell>
          <cell r="F106" t="str">
            <v>Female</v>
          </cell>
          <cell r="G106" t="str">
            <v>Adult</v>
          </cell>
          <cell r="H106">
            <v>59</v>
          </cell>
          <cell r="I106" t="str">
            <v>4 - 50 to 59</v>
          </cell>
        </row>
        <row r="107">
          <cell r="B107">
            <v>402920</v>
          </cell>
          <cell r="C107" t="str">
            <v>PETER</v>
          </cell>
          <cell r="D107" t="str">
            <v>LAHIFF</v>
          </cell>
          <cell r="E107" t="str">
            <v>04/08/1935</v>
          </cell>
          <cell r="F107" t="str">
            <v>Male</v>
          </cell>
          <cell r="G107" t="str">
            <v>Adult</v>
          </cell>
          <cell r="H107">
            <v>82</v>
          </cell>
          <cell r="I107" t="str">
            <v>8 - over 74</v>
          </cell>
        </row>
        <row r="108">
          <cell r="B108">
            <v>839205</v>
          </cell>
          <cell r="C108" t="str">
            <v>KAYA</v>
          </cell>
          <cell r="D108" t="str">
            <v>LAIRD</v>
          </cell>
          <cell r="E108" t="str">
            <v>18/06/1970</v>
          </cell>
          <cell r="F108" t="str">
            <v>Female</v>
          </cell>
          <cell r="G108" t="str">
            <v>Adult</v>
          </cell>
          <cell r="H108">
            <v>47</v>
          </cell>
          <cell r="I108" t="str">
            <v>3 - 40 to 49</v>
          </cell>
        </row>
        <row r="109">
          <cell r="B109">
            <v>283774</v>
          </cell>
          <cell r="C109" t="str">
            <v>CHRIS</v>
          </cell>
          <cell r="D109" t="str">
            <v>LAUREN</v>
          </cell>
          <cell r="E109" t="str">
            <v>06/04/1958</v>
          </cell>
          <cell r="F109" t="str">
            <v>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850202</v>
          </cell>
          <cell r="C110" t="str">
            <v>ANGELA</v>
          </cell>
          <cell r="D110" t="str">
            <v>LECK</v>
          </cell>
          <cell r="E110" t="str">
            <v>16/03/1977</v>
          </cell>
          <cell r="F110" t="str">
            <v>Female</v>
          </cell>
          <cell r="G110" t="str">
            <v>Adult</v>
          </cell>
          <cell r="H110">
            <v>40</v>
          </cell>
          <cell r="I110" t="str">
            <v>3 - 40 to 49</v>
          </cell>
        </row>
        <row r="111">
          <cell r="B111">
            <v>402952</v>
          </cell>
          <cell r="C111" t="str">
            <v>CAM</v>
          </cell>
          <cell r="D111" t="str">
            <v>LEITCH</v>
          </cell>
          <cell r="E111" t="str">
            <v>24/03/1952</v>
          </cell>
          <cell r="F111" t="str">
            <v>Male</v>
          </cell>
          <cell r="G111" t="str">
            <v>Adult</v>
          </cell>
          <cell r="H111">
            <v>65</v>
          </cell>
          <cell r="I111" t="str">
            <v>6 - 65 to 69</v>
          </cell>
        </row>
        <row r="112">
          <cell r="B112">
            <v>402725</v>
          </cell>
          <cell r="C112" t="str">
            <v>BRIAN</v>
          </cell>
          <cell r="D112" t="str">
            <v>LETIZIA</v>
          </cell>
          <cell r="E112" t="str">
            <v>14/01/1955</v>
          </cell>
          <cell r="F112" t="str">
            <v>Male</v>
          </cell>
          <cell r="G112" t="str">
            <v>Adult</v>
          </cell>
          <cell r="H112">
            <v>62</v>
          </cell>
          <cell r="I112" t="str">
            <v>5 - 60 to 64</v>
          </cell>
        </row>
        <row r="113">
          <cell r="B113">
            <v>835391</v>
          </cell>
          <cell r="C113" t="str">
            <v>JAMIE</v>
          </cell>
          <cell r="D113" t="str">
            <v>LIPSEY</v>
          </cell>
          <cell r="E113" t="str">
            <v>07/01/1977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826362</v>
          </cell>
          <cell r="C114" t="str">
            <v>SARAH</v>
          </cell>
          <cell r="D114" t="str">
            <v>LYTHGOE</v>
          </cell>
          <cell r="E114" t="str">
            <v>16/05/1962</v>
          </cell>
          <cell r="F114" t="str">
            <v>Female</v>
          </cell>
          <cell r="G114" t="str">
            <v>Adult</v>
          </cell>
          <cell r="H114">
            <v>55</v>
          </cell>
          <cell r="I114" t="str">
            <v>4 - 50 to 59</v>
          </cell>
        </row>
        <row r="115">
          <cell r="B115">
            <v>850617</v>
          </cell>
          <cell r="C115" t="str">
            <v>GERRY</v>
          </cell>
          <cell r="D115" t="str">
            <v>MAGUIRE</v>
          </cell>
          <cell r="E115" t="str">
            <v>30/11/1964</v>
          </cell>
          <cell r="F115" t="str">
            <v>Male</v>
          </cell>
          <cell r="G115" t="str">
            <v>Adult</v>
          </cell>
          <cell r="H115">
            <v>53</v>
          </cell>
          <cell r="I115" t="str">
            <v>4 - 50 to 59</v>
          </cell>
        </row>
        <row r="116">
          <cell r="B116">
            <v>528021</v>
          </cell>
          <cell r="C116" t="str">
            <v>LIZ</v>
          </cell>
          <cell r="D116" t="str">
            <v>MAGUIRE</v>
          </cell>
          <cell r="E116" t="str">
            <v>02/05/1969</v>
          </cell>
          <cell r="F116" t="str">
            <v>Female</v>
          </cell>
          <cell r="G116" t="str">
            <v>Adult</v>
          </cell>
          <cell r="H116">
            <v>48</v>
          </cell>
          <cell r="I116" t="str">
            <v>3 - 40 to 49</v>
          </cell>
        </row>
        <row r="117">
          <cell r="B117">
            <v>323017</v>
          </cell>
          <cell r="C117" t="str">
            <v>DECLAN</v>
          </cell>
          <cell r="D117" t="str">
            <v>MARCHIONI</v>
          </cell>
          <cell r="E117" t="str">
            <v>11/11/2002</v>
          </cell>
          <cell r="F117" t="str">
            <v>Male</v>
          </cell>
          <cell r="G117" t="str">
            <v>Jun</v>
          </cell>
          <cell r="H117">
            <v>15</v>
          </cell>
          <cell r="I117" t="str">
            <v>1 - under 30</v>
          </cell>
        </row>
        <row r="118">
          <cell r="B118">
            <v>513300</v>
          </cell>
          <cell r="C118" t="str">
            <v>ISA</v>
          </cell>
          <cell r="D118" t="str">
            <v>MARRINAN</v>
          </cell>
          <cell r="E118" t="str">
            <v>09/09/1956</v>
          </cell>
          <cell r="F118" t="str">
            <v>Female</v>
          </cell>
          <cell r="G118" t="str">
            <v>Adult</v>
          </cell>
          <cell r="H118">
            <v>61</v>
          </cell>
          <cell r="I118" t="str">
            <v>5 - 60 to 64</v>
          </cell>
        </row>
        <row r="119">
          <cell r="B119">
            <v>837125</v>
          </cell>
          <cell r="C119" t="str">
            <v>LIZA</v>
          </cell>
          <cell r="D119" t="str">
            <v>MARTINI</v>
          </cell>
          <cell r="E119" t="str">
            <v>20/06/1969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875720</v>
          </cell>
          <cell r="C120" t="str">
            <v>MICHAEL</v>
          </cell>
          <cell r="D120" t="str">
            <v>MARTINI</v>
          </cell>
          <cell r="E120" t="str">
            <v>22/10/1988</v>
          </cell>
          <cell r="F120" t="str">
            <v>Male</v>
          </cell>
          <cell r="G120" t="str">
            <v>Adult</v>
          </cell>
          <cell r="H120">
            <v>29</v>
          </cell>
          <cell r="I120" t="str">
            <v>1 - under 30</v>
          </cell>
        </row>
        <row r="121">
          <cell r="B121">
            <v>402885</v>
          </cell>
          <cell r="C121" t="str">
            <v>SUSAN</v>
          </cell>
          <cell r="D121" t="str">
            <v>MAYHEW</v>
          </cell>
          <cell r="E121" t="str">
            <v>05/05/1963</v>
          </cell>
          <cell r="F121" t="str">
            <v>Female</v>
          </cell>
          <cell r="G121" t="str">
            <v>Adult</v>
          </cell>
          <cell r="H121">
            <v>54</v>
          </cell>
          <cell r="I121" t="str">
            <v>4 - 50 to 59</v>
          </cell>
        </row>
        <row r="122">
          <cell r="B122">
            <v>402996</v>
          </cell>
          <cell r="C122" t="str">
            <v>WARREN</v>
          </cell>
          <cell r="D122" t="str">
            <v>MCDONALD</v>
          </cell>
          <cell r="E122" t="str">
            <v>28/11/1948</v>
          </cell>
          <cell r="F122" t="str">
            <v>Male</v>
          </cell>
          <cell r="G122" t="str">
            <v>Adult</v>
          </cell>
          <cell r="H122">
            <v>69</v>
          </cell>
          <cell r="I122" t="str">
            <v>6 - 65 to 69</v>
          </cell>
        </row>
        <row r="123">
          <cell r="B123">
            <v>847748</v>
          </cell>
          <cell r="C123" t="str">
            <v>SCOTT</v>
          </cell>
          <cell r="D123" t="str">
            <v>MCINNES</v>
          </cell>
          <cell r="E123" t="str">
            <v>26/03/1960</v>
          </cell>
          <cell r="F123" t="str">
            <v>Male</v>
          </cell>
          <cell r="G123" t="str">
            <v>Adult</v>
          </cell>
          <cell r="H123">
            <v>57</v>
          </cell>
          <cell r="I123" t="str">
            <v>4 - 50 to 59</v>
          </cell>
        </row>
        <row r="124">
          <cell r="B124">
            <v>895101</v>
          </cell>
          <cell r="C124" t="str">
            <v>WILLIAM</v>
          </cell>
          <cell r="D124" t="str">
            <v>MCNABB</v>
          </cell>
          <cell r="E124" t="str">
            <v>23/03/1950</v>
          </cell>
          <cell r="F124" t="str">
            <v>Male</v>
          </cell>
          <cell r="G124" t="str">
            <v>Adult</v>
          </cell>
          <cell r="H124">
            <v>67</v>
          </cell>
          <cell r="I124" t="str">
            <v>6 - 65 to 69</v>
          </cell>
        </row>
        <row r="125">
          <cell r="B125">
            <v>868045</v>
          </cell>
          <cell r="C125" t="str">
            <v>CHARLOTTE</v>
          </cell>
          <cell r="D125" t="str">
            <v>MEADE</v>
          </cell>
          <cell r="E125" t="str">
            <v>22/12/2003</v>
          </cell>
          <cell r="F125" t="str">
            <v>Female</v>
          </cell>
          <cell r="G125" t="str">
            <v>Jun</v>
          </cell>
          <cell r="H125">
            <v>14</v>
          </cell>
          <cell r="I125" t="str">
            <v>1 - under 30</v>
          </cell>
        </row>
        <row r="126">
          <cell r="B126">
            <v>868038</v>
          </cell>
          <cell r="C126" t="str">
            <v>IAN</v>
          </cell>
          <cell r="D126" t="str">
            <v>MEADE</v>
          </cell>
          <cell r="E126" t="str">
            <v>06/08/1966</v>
          </cell>
          <cell r="F126" t="str">
            <v>Male</v>
          </cell>
          <cell r="G126" t="str">
            <v>Adult</v>
          </cell>
          <cell r="H126">
            <v>51</v>
          </cell>
          <cell r="I126" t="str">
            <v>4 - 50 to 59</v>
          </cell>
        </row>
        <row r="127">
          <cell r="B127">
            <v>868048</v>
          </cell>
          <cell r="C127" t="str">
            <v>OLIVER</v>
          </cell>
          <cell r="D127" t="str">
            <v>MEADE</v>
          </cell>
          <cell r="E127" t="str">
            <v>05/06/2000</v>
          </cell>
          <cell r="F127" t="str">
            <v>Male</v>
          </cell>
          <cell r="G127" t="str">
            <v>Jun</v>
          </cell>
          <cell r="H127">
            <v>17</v>
          </cell>
          <cell r="I127" t="str">
            <v>1 - under 30</v>
          </cell>
        </row>
        <row r="128">
          <cell r="B128">
            <v>868042</v>
          </cell>
          <cell r="C128" t="str">
            <v>SALLY</v>
          </cell>
          <cell r="D128" t="str">
            <v>MEADE</v>
          </cell>
          <cell r="E128" t="str">
            <v>10/03/1970</v>
          </cell>
          <cell r="F128" t="str">
            <v>Female</v>
          </cell>
          <cell r="G128" t="str">
            <v>Adult</v>
          </cell>
          <cell r="H128">
            <v>47</v>
          </cell>
          <cell r="I128" t="str">
            <v>3 - 40 to 49</v>
          </cell>
        </row>
        <row r="129">
          <cell r="B129">
            <v>402716</v>
          </cell>
          <cell r="C129" t="str">
            <v>ANDRE</v>
          </cell>
          <cell r="D129" t="str">
            <v>MENTOR</v>
          </cell>
          <cell r="E129" t="str">
            <v>02/02/1975</v>
          </cell>
          <cell r="F129" t="str">
            <v>Male</v>
          </cell>
          <cell r="G129" t="str">
            <v>Adult</v>
          </cell>
          <cell r="H129">
            <v>42</v>
          </cell>
          <cell r="I129" t="str">
            <v>3 - 40 to 49</v>
          </cell>
        </row>
        <row r="130">
          <cell r="B130">
            <v>827187</v>
          </cell>
          <cell r="C130" t="str">
            <v>ANNE</v>
          </cell>
          <cell r="D130" t="str">
            <v>MILLER</v>
          </cell>
          <cell r="E130" t="str">
            <v>27/04/1981</v>
          </cell>
          <cell r="F130" t="str">
            <v>Female</v>
          </cell>
          <cell r="G130" t="str">
            <v>Adult</v>
          </cell>
          <cell r="H130">
            <v>36</v>
          </cell>
          <cell r="I130" t="str">
            <v>2 - 30 to 39</v>
          </cell>
        </row>
        <row r="131">
          <cell r="B131">
            <v>895542</v>
          </cell>
          <cell r="C131" t="str">
            <v>WENDELL</v>
          </cell>
          <cell r="D131" t="str">
            <v>MILLS</v>
          </cell>
          <cell r="E131" t="str">
            <v>08/10/1955</v>
          </cell>
          <cell r="F131" t="str">
            <v>Female</v>
          </cell>
          <cell r="G131" t="str">
            <v>Adult</v>
          </cell>
          <cell r="H131">
            <v>62</v>
          </cell>
          <cell r="I131" t="str">
            <v>5 - 60 to 64</v>
          </cell>
        </row>
        <row r="132">
          <cell r="B132">
            <v>849280</v>
          </cell>
          <cell r="C132" t="str">
            <v>LUKE</v>
          </cell>
          <cell r="D132" t="str">
            <v>MUCCIGNAT</v>
          </cell>
          <cell r="E132" t="str">
            <v>28/10/1994</v>
          </cell>
          <cell r="F132" t="str">
            <v>Male</v>
          </cell>
          <cell r="G132" t="str">
            <v>Adult</v>
          </cell>
          <cell r="H132">
            <v>23</v>
          </cell>
          <cell r="I132" t="str">
            <v>1 - under 30</v>
          </cell>
        </row>
        <row r="133">
          <cell r="B133">
            <v>598623</v>
          </cell>
          <cell r="C133" t="str">
            <v>MIC</v>
          </cell>
          <cell r="D133" t="str">
            <v>MUELLER-COONS</v>
          </cell>
          <cell r="E133" t="str">
            <v>01/08/1966</v>
          </cell>
          <cell r="F133" t="str">
            <v>Male</v>
          </cell>
          <cell r="G133" t="str">
            <v>Adult</v>
          </cell>
          <cell r="H133">
            <v>51</v>
          </cell>
          <cell r="I133" t="str">
            <v>4 - 50 to 59</v>
          </cell>
        </row>
        <row r="134">
          <cell r="B134">
            <v>402754</v>
          </cell>
          <cell r="C134" t="str">
            <v>CONNY</v>
          </cell>
          <cell r="D134" t="str">
            <v>MUHLENBERG</v>
          </cell>
          <cell r="E134" t="str">
            <v>10/11/1955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510115</v>
          </cell>
          <cell r="C135" t="str">
            <v>REBECCA</v>
          </cell>
          <cell r="D135" t="str">
            <v>NAHRUNG</v>
          </cell>
          <cell r="E135" t="str">
            <v>28/02/2000</v>
          </cell>
          <cell r="F135" t="str">
            <v>Female</v>
          </cell>
          <cell r="G135" t="str">
            <v>Jun</v>
          </cell>
          <cell r="H135">
            <v>17</v>
          </cell>
          <cell r="I135" t="str">
            <v>1 - under 30</v>
          </cell>
        </row>
        <row r="136">
          <cell r="B136">
            <v>402924</v>
          </cell>
          <cell r="C136" t="str">
            <v>GRETA</v>
          </cell>
          <cell r="D136" t="str">
            <v>NEIMANIS</v>
          </cell>
          <cell r="E136" t="str">
            <v>08/09/1990</v>
          </cell>
          <cell r="F136" t="str">
            <v>Female</v>
          </cell>
          <cell r="G136" t="str">
            <v>Adult</v>
          </cell>
          <cell r="H136">
            <v>27</v>
          </cell>
          <cell r="I136" t="str">
            <v>1 - under 30</v>
          </cell>
        </row>
        <row r="137">
          <cell r="B137">
            <v>403052</v>
          </cell>
          <cell r="C137" t="str">
            <v>KATHLEEN</v>
          </cell>
          <cell r="D137" t="str">
            <v>NEIMANIS</v>
          </cell>
          <cell r="E137" t="str">
            <v>11/08/1961</v>
          </cell>
          <cell r="F137" t="str">
            <v>Female</v>
          </cell>
          <cell r="G137" t="str">
            <v>Adult</v>
          </cell>
          <cell r="H137">
            <v>56</v>
          </cell>
          <cell r="I137" t="str">
            <v>4 - 50 to 59</v>
          </cell>
        </row>
        <row r="138">
          <cell r="B138">
            <v>402917</v>
          </cell>
          <cell r="C138" t="str">
            <v>PETER</v>
          </cell>
          <cell r="D138" t="str">
            <v>NEIMANIS</v>
          </cell>
          <cell r="E138" t="str">
            <v>16/03/1957</v>
          </cell>
          <cell r="F138" t="str">
            <v>Male</v>
          </cell>
          <cell r="G138" t="str">
            <v>Adult</v>
          </cell>
          <cell r="H138">
            <v>60</v>
          </cell>
          <cell r="I138" t="str">
            <v>5 - 60 to 64</v>
          </cell>
        </row>
        <row r="139">
          <cell r="B139">
            <v>265818</v>
          </cell>
          <cell r="C139" t="str">
            <v>LYN</v>
          </cell>
          <cell r="D139" t="str">
            <v>NEWMAN</v>
          </cell>
          <cell r="E139" t="str">
            <v>02/11/1961</v>
          </cell>
          <cell r="F139" t="str">
            <v>Female</v>
          </cell>
          <cell r="G139" t="str">
            <v>Adult</v>
          </cell>
          <cell r="H139">
            <v>56</v>
          </cell>
          <cell r="I139" t="str">
            <v>4 - 50 to 59</v>
          </cell>
        </row>
        <row r="140">
          <cell r="B140">
            <v>403015</v>
          </cell>
          <cell r="C140" t="str">
            <v>COLLEEN</v>
          </cell>
          <cell r="D140" t="str">
            <v>NEWNHAM</v>
          </cell>
          <cell r="E140" t="str">
            <v>21/08/1968</v>
          </cell>
          <cell r="F140" t="str">
            <v>Female</v>
          </cell>
          <cell r="G140" t="str">
            <v>Adult</v>
          </cell>
          <cell r="H140">
            <v>49</v>
          </cell>
          <cell r="I140" t="str">
            <v>3 - 40 to 49</v>
          </cell>
        </row>
        <row r="141">
          <cell r="B141">
            <v>836080</v>
          </cell>
          <cell r="C141" t="str">
            <v>TREVOR</v>
          </cell>
          <cell r="D141" t="str">
            <v>NICHOLSON</v>
          </cell>
          <cell r="E141" t="str">
            <v>19/07/1954</v>
          </cell>
          <cell r="F141" t="str">
            <v>Male</v>
          </cell>
          <cell r="G141" t="str">
            <v>Adult</v>
          </cell>
          <cell r="H141">
            <v>63</v>
          </cell>
          <cell r="I141" t="str">
            <v>5 - 60 to 64</v>
          </cell>
        </row>
        <row r="142">
          <cell r="B142">
            <v>870043</v>
          </cell>
          <cell r="C142" t="str">
            <v>BERNIE</v>
          </cell>
          <cell r="D142" t="str">
            <v>NORRIS</v>
          </cell>
          <cell r="E142" t="str">
            <v>30/11/1972</v>
          </cell>
          <cell r="F142" t="str">
            <v>Male</v>
          </cell>
          <cell r="G142" t="str">
            <v>Adult</v>
          </cell>
          <cell r="H142">
            <v>45</v>
          </cell>
          <cell r="I142" t="str">
            <v>3 - 40 to 49</v>
          </cell>
        </row>
        <row r="143">
          <cell r="B143">
            <v>402880</v>
          </cell>
          <cell r="C143" t="str">
            <v>NANCY</v>
          </cell>
          <cell r="D143" t="str">
            <v>NORTON</v>
          </cell>
          <cell r="E143" t="str">
            <v>12/10/1982</v>
          </cell>
          <cell r="F143" t="str">
            <v>Female</v>
          </cell>
          <cell r="G143" t="str">
            <v>Adult</v>
          </cell>
          <cell r="H143">
            <v>35</v>
          </cell>
          <cell r="I143" t="str">
            <v>2 - 30 to 39</v>
          </cell>
        </row>
        <row r="144">
          <cell r="B144">
            <v>402386</v>
          </cell>
          <cell r="C144" t="str">
            <v>LAUREN</v>
          </cell>
          <cell r="D144" t="str">
            <v>NUGENT</v>
          </cell>
          <cell r="E144" t="str">
            <v>10/04/2003</v>
          </cell>
          <cell r="F144" t="str">
            <v>Female</v>
          </cell>
          <cell r="G144" t="str">
            <v>Jun</v>
          </cell>
          <cell r="H144">
            <v>14</v>
          </cell>
          <cell r="I144" t="str">
            <v>1 - under 30</v>
          </cell>
        </row>
        <row r="145">
          <cell r="B145">
            <v>402838</v>
          </cell>
          <cell r="C145" t="str">
            <v>JOHN</v>
          </cell>
          <cell r="D145" t="str">
            <v>NUTTALL</v>
          </cell>
          <cell r="E145" t="str">
            <v>10/10/1951</v>
          </cell>
          <cell r="F145" t="str">
            <v>Male</v>
          </cell>
          <cell r="G145" t="str">
            <v>Adult</v>
          </cell>
          <cell r="H145">
            <v>66</v>
          </cell>
          <cell r="I145" t="str">
            <v>6 - 65 to 69</v>
          </cell>
        </row>
        <row r="146">
          <cell r="B146">
            <v>860755</v>
          </cell>
          <cell r="C146" t="str">
            <v>CHERYL</v>
          </cell>
          <cell r="D146" t="str">
            <v>OATS</v>
          </cell>
          <cell r="E146" t="str">
            <v>31/08/1960</v>
          </cell>
          <cell r="F146" t="str">
            <v>Female</v>
          </cell>
          <cell r="G146" t="str">
            <v>Adult</v>
          </cell>
          <cell r="H146">
            <v>57</v>
          </cell>
          <cell r="I146" t="str">
            <v>4 - 50 to 59</v>
          </cell>
        </row>
        <row r="147">
          <cell r="B147">
            <v>402845</v>
          </cell>
          <cell r="C147" t="str">
            <v>JOHN</v>
          </cell>
          <cell r="D147" t="str">
            <v>OLSEN</v>
          </cell>
          <cell r="E147" t="str">
            <v>04/11/1955</v>
          </cell>
          <cell r="F147" t="str">
            <v>Male</v>
          </cell>
          <cell r="G147" t="str">
            <v>Adult</v>
          </cell>
          <cell r="H147">
            <v>62</v>
          </cell>
          <cell r="I147" t="str">
            <v>5 - 60 to 64</v>
          </cell>
        </row>
        <row r="148">
          <cell r="B148">
            <v>538802</v>
          </cell>
          <cell r="C148" t="str">
            <v>SIMON</v>
          </cell>
          <cell r="D148" t="str">
            <v>O'REGAN</v>
          </cell>
          <cell r="E148" t="str">
            <v>18/10/1973</v>
          </cell>
          <cell r="F148" t="str">
            <v>Male</v>
          </cell>
          <cell r="G148" t="str">
            <v>Adult</v>
          </cell>
          <cell r="H148">
            <v>44</v>
          </cell>
          <cell r="I148" t="str">
            <v>3 - 40 to 49</v>
          </cell>
        </row>
        <row r="149">
          <cell r="B149">
            <v>402925</v>
          </cell>
          <cell r="C149" t="str">
            <v>PHILLIP</v>
          </cell>
          <cell r="D149" t="str">
            <v>O'REILLY</v>
          </cell>
          <cell r="E149" t="str">
            <v>20/08/1955</v>
          </cell>
          <cell r="F149" t="str">
            <v>Male</v>
          </cell>
          <cell r="G149" t="str">
            <v>Adult</v>
          </cell>
          <cell r="H149">
            <v>62</v>
          </cell>
          <cell r="I149" t="str">
            <v>5 - 60 to 64</v>
          </cell>
        </row>
        <row r="150">
          <cell r="B150">
            <v>402714</v>
          </cell>
          <cell r="C150" t="str">
            <v>ANNALIESE</v>
          </cell>
          <cell r="D150" t="str">
            <v>OTTO</v>
          </cell>
          <cell r="E150" t="str">
            <v>08/06/1983</v>
          </cell>
          <cell r="F150" t="str">
            <v>Female</v>
          </cell>
          <cell r="G150" t="str">
            <v>Adult</v>
          </cell>
          <cell r="H150">
            <v>34</v>
          </cell>
          <cell r="I150" t="str">
            <v>2 - 30 to 39</v>
          </cell>
        </row>
        <row r="151">
          <cell r="B151">
            <v>816511</v>
          </cell>
          <cell r="C151" t="str">
            <v>ISABELLE</v>
          </cell>
          <cell r="D151" t="str">
            <v>OXLEY</v>
          </cell>
          <cell r="E151" t="str">
            <v>21/05/2000</v>
          </cell>
          <cell r="F151" t="str">
            <v>Female</v>
          </cell>
          <cell r="G151" t="str">
            <v>Jun</v>
          </cell>
          <cell r="H151">
            <v>17</v>
          </cell>
          <cell r="I151" t="str">
            <v>1 - under 30</v>
          </cell>
        </row>
        <row r="152">
          <cell r="B152">
            <v>402985</v>
          </cell>
          <cell r="C152" t="str">
            <v>TILLEY</v>
          </cell>
          <cell r="D152" t="str">
            <v>PAIN</v>
          </cell>
          <cell r="E152" t="str">
            <v>12/04/1961</v>
          </cell>
          <cell r="F152" t="str">
            <v>Female</v>
          </cell>
          <cell r="G152" t="str">
            <v>Adult</v>
          </cell>
          <cell r="H152">
            <v>56</v>
          </cell>
          <cell r="I152" t="str">
            <v>4 - 50 to 59</v>
          </cell>
        </row>
        <row r="153">
          <cell r="B153">
            <v>402930</v>
          </cell>
          <cell r="C153" t="str">
            <v>ROD</v>
          </cell>
          <cell r="D153" t="str">
            <v>PARKER</v>
          </cell>
          <cell r="E153" t="str">
            <v>29/05/1951</v>
          </cell>
          <cell r="F153" t="str">
            <v>Male</v>
          </cell>
          <cell r="G153" t="str">
            <v>Adult</v>
          </cell>
          <cell r="H153">
            <v>66</v>
          </cell>
          <cell r="I153" t="str">
            <v>6 - 65 to 69</v>
          </cell>
        </row>
        <row r="154">
          <cell r="B154">
            <v>897450</v>
          </cell>
          <cell r="C154" t="str">
            <v>SHARNE</v>
          </cell>
          <cell r="D154" t="str">
            <v>PARTRIDGE</v>
          </cell>
          <cell r="E154" t="str">
            <v>13/06/1978</v>
          </cell>
          <cell r="F154" t="str">
            <v>Female</v>
          </cell>
          <cell r="G154" t="str">
            <v>Adult</v>
          </cell>
          <cell r="H154">
            <v>39</v>
          </cell>
          <cell r="I154" t="str">
            <v>2 - 30 to 39</v>
          </cell>
        </row>
        <row r="155">
          <cell r="B155">
            <v>511960</v>
          </cell>
          <cell r="C155" t="str">
            <v>PATRICK</v>
          </cell>
          <cell r="D155" t="str">
            <v>PEACOCK</v>
          </cell>
          <cell r="E155" t="str">
            <v>06/10/1987</v>
          </cell>
          <cell r="F155" t="str">
            <v>Male</v>
          </cell>
          <cell r="G155" t="str">
            <v>Adult</v>
          </cell>
          <cell r="H155">
            <v>30</v>
          </cell>
          <cell r="I155" t="str">
            <v>2 - 30 to 39</v>
          </cell>
        </row>
        <row r="156">
          <cell r="B156">
            <v>756072</v>
          </cell>
          <cell r="C156" t="str">
            <v>KRYSTAL</v>
          </cell>
          <cell r="D156" t="str">
            <v>PEARSON</v>
          </cell>
          <cell r="E156" t="str">
            <v>02/03/1987</v>
          </cell>
          <cell r="F156" t="str">
            <v>Female</v>
          </cell>
          <cell r="G156" t="str">
            <v>Adult</v>
          </cell>
          <cell r="H156">
            <v>30</v>
          </cell>
          <cell r="I156" t="str">
            <v>2 - 30 to 39</v>
          </cell>
        </row>
        <row r="157">
          <cell r="B157">
            <v>402810</v>
          </cell>
          <cell r="C157" t="str">
            <v>HAILEY</v>
          </cell>
          <cell r="D157" t="str">
            <v>PELUCHETTI</v>
          </cell>
          <cell r="E157" t="str">
            <v>01/11/1983</v>
          </cell>
          <cell r="F157" t="str">
            <v>Female</v>
          </cell>
          <cell r="G157" t="str">
            <v>Adult</v>
          </cell>
          <cell r="H157">
            <v>34</v>
          </cell>
          <cell r="I157" t="str">
            <v>2 - 30 to 39</v>
          </cell>
        </row>
        <row r="158">
          <cell r="B158">
            <v>817366</v>
          </cell>
          <cell r="C158" t="str">
            <v>GRAHAM</v>
          </cell>
          <cell r="D158" t="str">
            <v>PEMBERTON</v>
          </cell>
          <cell r="E158" t="str">
            <v>22/12/2017</v>
          </cell>
          <cell r="F158" t="str">
            <v>Male</v>
          </cell>
          <cell r="G158" t="str">
            <v>Adult</v>
          </cell>
          <cell r="H158">
            <v>0</v>
          </cell>
          <cell r="I158" t="str">
            <v>1 - under 30</v>
          </cell>
        </row>
        <row r="159">
          <cell r="B159">
            <v>865063</v>
          </cell>
          <cell r="C159" t="str">
            <v>PAMELA</v>
          </cell>
          <cell r="D159" t="str">
            <v>PEMBERTON</v>
          </cell>
          <cell r="E159" t="str">
            <v>26/03/1967</v>
          </cell>
          <cell r="F159" t="str">
            <v>Female</v>
          </cell>
          <cell r="G159" t="str">
            <v>Adult</v>
          </cell>
          <cell r="H159">
            <v>50</v>
          </cell>
          <cell r="I159" t="str">
            <v>4 - 50 to 59</v>
          </cell>
        </row>
        <row r="160">
          <cell r="B160">
            <v>885013</v>
          </cell>
          <cell r="C160" t="str">
            <v>DAVID</v>
          </cell>
          <cell r="D160" t="str">
            <v>PHILLIPS</v>
          </cell>
          <cell r="E160" t="str">
            <v>12/05/1963</v>
          </cell>
          <cell r="F160" t="str">
            <v>Male</v>
          </cell>
          <cell r="G160" t="str">
            <v>Adult</v>
          </cell>
          <cell r="H160">
            <v>54</v>
          </cell>
          <cell r="I160" t="str">
            <v>4 - 50 to 59</v>
          </cell>
        </row>
        <row r="161">
          <cell r="B161">
            <v>852379</v>
          </cell>
          <cell r="C161" t="str">
            <v>LAWRENCE</v>
          </cell>
          <cell r="D161" t="str">
            <v>POLETTO</v>
          </cell>
          <cell r="E161" t="str">
            <v>03/07/1972</v>
          </cell>
          <cell r="F161" t="str">
            <v>Male</v>
          </cell>
          <cell r="G161" t="str">
            <v>Adult</v>
          </cell>
          <cell r="H161">
            <v>45</v>
          </cell>
          <cell r="I161" t="str">
            <v>3 - 40 to 49</v>
          </cell>
        </row>
        <row r="162">
          <cell r="B162">
            <v>894050</v>
          </cell>
          <cell r="C162" t="str">
            <v>PAMELA</v>
          </cell>
          <cell r="D162" t="str">
            <v>PRICHARD</v>
          </cell>
          <cell r="E162" t="str">
            <v>29/12/1971</v>
          </cell>
          <cell r="F162" t="str">
            <v>Female</v>
          </cell>
          <cell r="G162" t="str">
            <v>Adult</v>
          </cell>
          <cell r="H162">
            <v>46</v>
          </cell>
          <cell r="I162" t="str">
            <v>3 - 40 to 49</v>
          </cell>
        </row>
        <row r="163">
          <cell r="B163">
            <v>402891</v>
          </cell>
          <cell r="C163" t="str">
            <v>MICHAEL</v>
          </cell>
          <cell r="D163" t="str">
            <v>PUNSHON</v>
          </cell>
          <cell r="E163" t="str">
            <v>13/02/1961</v>
          </cell>
          <cell r="F163" t="str">
            <v>Male</v>
          </cell>
          <cell r="G163" t="str">
            <v>Adult</v>
          </cell>
          <cell r="H163">
            <v>56</v>
          </cell>
          <cell r="I163" t="str">
            <v>4 - 50 to 59</v>
          </cell>
        </row>
        <row r="164">
          <cell r="B164">
            <v>402757</v>
          </cell>
          <cell r="C164" t="str">
            <v>DAN</v>
          </cell>
          <cell r="D164" t="str">
            <v>REYNOLDS</v>
          </cell>
          <cell r="E164" t="str">
            <v>11/10/1964</v>
          </cell>
          <cell r="F164" t="str">
            <v>Male</v>
          </cell>
          <cell r="G164" t="str">
            <v>Adult</v>
          </cell>
          <cell r="H164">
            <v>53</v>
          </cell>
          <cell r="I164" t="str">
            <v>4 - 50 to 59</v>
          </cell>
        </row>
        <row r="165">
          <cell r="B165">
            <v>402937</v>
          </cell>
          <cell r="C165" t="str">
            <v>KEITH</v>
          </cell>
          <cell r="D165" t="str">
            <v>RICH</v>
          </cell>
          <cell r="E165" t="str">
            <v>15/04/1957</v>
          </cell>
          <cell r="F165" t="str">
            <v>Male</v>
          </cell>
          <cell r="G165" t="str">
            <v>Adult</v>
          </cell>
          <cell r="H165">
            <v>60</v>
          </cell>
          <cell r="I165" t="str">
            <v>5 - 60 to 64</v>
          </cell>
        </row>
        <row r="166">
          <cell r="B166">
            <v>402892</v>
          </cell>
          <cell r="C166" t="str">
            <v>MIKE</v>
          </cell>
          <cell r="D166" t="str">
            <v>RUBENACH</v>
          </cell>
          <cell r="E166" t="str">
            <v>08/03/1945</v>
          </cell>
          <cell r="F166" t="str">
            <v>Male</v>
          </cell>
          <cell r="G166" t="str">
            <v>Adult</v>
          </cell>
          <cell r="H166">
            <v>72</v>
          </cell>
          <cell r="I166" t="str">
            <v>7 - 70 to 74</v>
          </cell>
        </row>
        <row r="167">
          <cell r="B167">
            <v>402991</v>
          </cell>
          <cell r="C167" t="str">
            <v>TRISH</v>
          </cell>
          <cell r="D167" t="str">
            <v>RUTHERFORD</v>
          </cell>
          <cell r="E167" t="str">
            <v>07/03/1970</v>
          </cell>
          <cell r="F167" t="str">
            <v>Female</v>
          </cell>
          <cell r="G167" t="str">
            <v>Adult</v>
          </cell>
          <cell r="H167">
            <v>47</v>
          </cell>
          <cell r="I167" t="str">
            <v>3 - 40 to 49</v>
          </cell>
        </row>
        <row r="168">
          <cell r="B168">
            <v>402724</v>
          </cell>
          <cell r="C168" t="str">
            <v>COLIN</v>
          </cell>
          <cell r="D168" t="str">
            <v>RYAN</v>
          </cell>
          <cell r="E168" t="str">
            <v>15/10/1955</v>
          </cell>
          <cell r="F168" t="str">
            <v>Male</v>
          </cell>
          <cell r="G168" t="str">
            <v>Adult</v>
          </cell>
          <cell r="H168">
            <v>62</v>
          </cell>
          <cell r="I168" t="str">
            <v>5 - 60 to 64</v>
          </cell>
        </row>
        <row r="169">
          <cell r="B169">
            <v>881874</v>
          </cell>
          <cell r="C169" t="str">
            <v>SABE</v>
          </cell>
          <cell r="D169" t="str">
            <v>SABESAN</v>
          </cell>
          <cell r="E169" t="str">
            <v>24/09/1968</v>
          </cell>
          <cell r="F169" t="str">
            <v>Male</v>
          </cell>
          <cell r="G169" t="str">
            <v>Adult</v>
          </cell>
          <cell r="H169">
            <v>49</v>
          </cell>
          <cell r="I169" t="str">
            <v>3 - 40 to 49</v>
          </cell>
        </row>
        <row r="170">
          <cell r="B170">
            <v>854389</v>
          </cell>
          <cell r="C170" t="str">
            <v>VANA</v>
          </cell>
          <cell r="D170" t="str">
            <v>SABESAN</v>
          </cell>
          <cell r="E170" t="str">
            <v>24/08/1970</v>
          </cell>
          <cell r="F170" t="str">
            <v>Female</v>
          </cell>
          <cell r="G170" t="str">
            <v>Adult</v>
          </cell>
          <cell r="H170">
            <v>47</v>
          </cell>
          <cell r="I170" t="str">
            <v>3 - 40 to 49</v>
          </cell>
        </row>
        <row r="171">
          <cell r="B171">
            <v>833242</v>
          </cell>
          <cell r="C171" t="str">
            <v>KEITH</v>
          </cell>
          <cell r="D171" t="str">
            <v>SCANDLYN</v>
          </cell>
          <cell r="E171" t="str">
            <v>22/05/1954</v>
          </cell>
          <cell r="F171" t="str">
            <v>Male</v>
          </cell>
          <cell r="G171" t="str">
            <v>Adult</v>
          </cell>
          <cell r="H171">
            <v>63</v>
          </cell>
          <cell r="I171" t="str">
            <v>5 - 60 to 64</v>
          </cell>
        </row>
        <row r="172">
          <cell r="B172">
            <v>509646</v>
          </cell>
          <cell r="C172" t="str">
            <v>VIV</v>
          </cell>
          <cell r="D172" t="str">
            <v>SCANDLYN</v>
          </cell>
          <cell r="E172" t="str">
            <v>20/12/1957</v>
          </cell>
          <cell r="F172" t="str">
            <v>Female</v>
          </cell>
          <cell r="G172" t="str">
            <v>Adult</v>
          </cell>
          <cell r="H172">
            <v>60</v>
          </cell>
          <cell r="I172" t="str">
            <v>5 - 60 to 64</v>
          </cell>
        </row>
        <row r="173">
          <cell r="B173">
            <v>869744</v>
          </cell>
          <cell r="C173" t="str">
            <v>EMMA</v>
          </cell>
          <cell r="D173" t="str">
            <v>SCHICK</v>
          </cell>
          <cell r="E173" t="str">
            <v>13/10/2005</v>
          </cell>
          <cell r="F173" t="str">
            <v>Female</v>
          </cell>
          <cell r="G173" t="str">
            <v>Jun</v>
          </cell>
          <cell r="H173">
            <v>12</v>
          </cell>
          <cell r="I173" t="str">
            <v>1 - under 30</v>
          </cell>
        </row>
        <row r="174">
          <cell r="B174">
            <v>869735</v>
          </cell>
          <cell r="C174" t="str">
            <v>GAYLE</v>
          </cell>
          <cell r="D174" t="str">
            <v>SCHICK</v>
          </cell>
          <cell r="E174" t="str">
            <v>28/08/1975</v>
          </cell>
          <cell r="F174" t="str">
            <v>Female</v>
          </cell>
          <cell r="G174" t="str">
            <v>Adult</v>
          </cell>
          <cell r="H174">
            <v>42</v>
          </cell>
          <cell r="I174" t="str">
            <v>3 - 40 to 49</v>
          </cell>
        </row>
        <row r="175">
          <cell r="B175">
            <v>402807</v>
          </cell>
          <cell r="C175" t="str">
            <v>GERARD</v>
          </cell>
          <cell r="D175" t="str">
            <v>SCHICK</v>
          </cell>
          <cell r="E175" t="str">
            <v>01/01/1970</v>
          </cell>
          <cell r="F175" t="str">
            <v>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869738</v>
          </cell>
          <cell r="C176" t="str">
            <v>MAX</v>
          </cell>
          <cell r="D176" t="str">
            <v>SCHICK</v>
          </cell>
          <cell r="E176" t="str">
            <v>17/12/2006</v>
          </cell>
          <cell r="F176" t="str">
            <v>Male</v>
          </cell>
          <cell r="G176" t="str">
            <v>Jun</v>
          </cell>
          <cell r="H176">
            <v>11</v>
          </cell>
          <cell r="I176" t="str">
            <v>1 - under 30</v>
          </cell>
        </row>
        <row r="177">
          <cell r="B177">
            <v>402963</v>
          </cell>
          <cell r="C177" t="str">
            <v>SONJA</v>
          </cell>
          <cell r="D177" t="str">
            <v>SCHONFELDT-ROY</v>
          </cell>
          <cell r="E177" t="str">
            <v>16/08/1979</v>
          </cell>
          <cell r="F177" t="str">
            <v>Female</v>
          </cell>
          <cell r="G177" t="str">
            <v>Adult</v>
          </cell>
          <cell r="H177">
            <v>38</v>
          </cell>
          <cell r="I177" t="str">
            <v>2 - 30 to 39</v>
          </cell>
        </row>
        <row r="178">
          <cell r="B178">
            <v>402841</v>
          </cell>
          <cell r="C178" t="str">
            <v>JOSEPH</v>
          </cell>
          <cell r="D178" t="str">
            <v>SCOTT</v>
          </cell>
          <cell r="E178" t="str">
            <v>31/08/1942</v>
          </cell>
          <cell r="F178" t="str">
            <v>Male</v>
          </cell>
          <cell r="G178" t="str">
            <v>Adult</v>
          </cell>
          <cell r="H178">
            <v>75</v>
          </cell>
          <cell r="I178" t="str">
            <v>8 - over 74</v>
          </cell>
        </row>
        <row r="179">
          <cell r="B179">
            <v>854131</v>
          </cell>
          <cell r="C179" t="str">
            <v>LARA</v>
          </cell>
          <cell r="D179" t="str">
            <v>SEWELL</v>
          </cell>
          <cell r="E179" t="str">
            <v>13/11/1983</v>
          </cell>
          <cell r="F179" t="str">
            <v>Female</v>
          </cell>
          <cell r="G179" t="str">
            <v>Adult</v>
          </cell>
          <cell r="H179">
            <v>34</v>
          </cell>
          <cell r="I179" t="str">
            <v>2 - 30 to 39</v>
          </cell>
        </row>
        <row r="180">
          <cell r="B180">
            <v>400574</v>
          </cell>
          <cell r="C180" t="str">
            <v>DARCY</v>
          </cell>
          <cell r="D180" t="str">
            <v>SINGLETON</v>
          </cell>
          <cell r="E180" t="str">
            <v>20/02/2003</v>
          </cell>
          <cell r="F180" t="str">
            <v>Female</v>
          </cell>
          <cell r="G180" t="str">
            <v>Jun</v>
          </cell>
          <cell r="H180">
            <v>14</v>
          </cell>
          <cell r="I180" t="str">
            <v>1 - under 30</v>
          </cell>
        </row>
        <row r="181">
          <cell r="B181">
            <v>854245</v>
          </cell>
          <cell r="C181" t="str">
            <v>MAREE</v>
          </cell>
          <cell r="D181" t="str">
            <v>SINGLETON</v>
          </cell>
          <cell r="E181" t="str">
            <v>11/03/1968</v>
          </cell>
          <cell r="F181" t="str">
            <v>Female</v>
          </cell>
          <cell r="G181" t="str">
            <v>Adult</v>
          </cell>
          <cell r="H181">
            <v>49</v>
          </cell>
          <cell r="I181" t="str">
            <v>3 - 40 to 49</v>
          </cell>
        </row>
        <row r="182">
          <cell r="B182">
            <v>508056</v>
          </cell>
          <cell r="C182" t="str">
            <v>CLAYTON</v>
          </cell>
          <cell r="D182" t="str">
            <v>SMALES</v>
          </cell>
          <cell r="E182" t="str">
            <v>18/04/1975</v>
          </cell>
          <cell r="F182" t="str">
            <v>Male</v>
          </cell>
          <cell r="G182" t="str">
            <v>Adult</v>
          </cell>
          <cell r="H182">
            <v>42</v>
          </cell>
          <cell r="I182" t="str">
            <v>3 - 40 to 49</v>
          </cell>
        </row>
        <row r="183">
          <cell r="B183">
            <v>402852</v>
          </cell>
          <cell r="C183" t="str">
            <v>JUSTIN</v>
          </cell>
          <cell r="D183" t="str">
            <v>SMITH</v>
          </cell>
          <cell r="E183" t="str">
            <v>28/04/1986</v>
          </cell>
          <cell r="F183" t="str">
            <v>Male</v>
          </cell>
          <cell r="G183" t="str">
            <v>Adult</v>
          </cell>
          <cell r="H183">
            <v>31</v>
          </cell>
          <cell r="I183" t="str">
            <v>2 - 30 to 39</v>
          </cell>
        </row>
        <row r="184">
          <cell r="B184">
            <v>402881</v>
          </cell>
          <cell r="C184" t="str">
            <v>MATHEW</v>
          </cell>
          <cell r="D184" t="str">
            <v>SMITH</v>
          </cell>
          <cell r="E184" t="str">
            <v>11/02/1979</v>
          </cell>
          <cell r="F184" t="str">
            <v>Male</v>
          </cell>
          <cell r="G184" t="str">
            <v>Adult</v>
          </cell>
          <cell r="H184">
            <v>38</v>
          </cell>
          <cell r="I184" t="str">
            <v>2 - 30 to 39</v>
          </cell>
        </row>
        <row r="185">
          <cell r="B185">
            <v>511492</v>
          </cell>
          <cell r="C185" t="str">
            <v>RILEY</v>
          </cell>
          <cell r="D185" t="str">
            <v>SMITHERS</v>
          </cell>
          <cell r="E185" t="str">
            <v>21/06/2001</v>
          </cell>
          <cell r="F185" t="str">
            <v>Male</v>
          </cell>
          <cell r="G185" t="str">
            <v>Jun</v>
          </cell>
          <cell r="H185">
            <v>16</v>
          </cell>
          <cell r="I185" t="str">
            <v>1 - under 30</v>
          </cell>
        </row>
        <row r="186">
          <cell r="B186">
            <v>403016</v>
          </cell>
          <cell r="C186" t="str">
            <v>ERIN</v>
          </cell>
          <cell r="D186" t="str">
            <v>STAFFORD</v>
          </cell>
          <cell r="E186" t="str">
            <v>28/04/1972</v>
          </cell>
          <cell r="F186" t="str">
            <v>Female</v>
          </cell>
          <cell r="G186" t="str">
            <v>Adult</v>
          </cell>
          <cell r="H186">
            <v>45</v>
          </cell>
          <cell r="I186" t="str">
            <v>3 - 40 to 49</v>
          </cell>
        </row>
        <row r="187">
          <cell r="B187">
            <v>402803</v>
          </cell>
          <cell r="C187" t="str">
            <v>GEOFF</v>
          </cell>
          <cell r="D187" t="str">
            <v>STANTON</v>
          </cell>
          <cell r="E187" t="str">
            <v>10/06/1957</v>
          </cell>
          <cell r="F187" t="str">
            <v>Male</v>
          </cell>
          <cell r="G187" t="str">
            <v>Adult</v>
          </cell>
          <cell r="H187">
            <v>60</v>
          </cell>
          <cell r="I187" t="str">
            <v>5 - 60 to 64</v>
          </cell>
        </row>
        <row r="188">
          <cell r="B188">
            <v>403056</v>
          </cell>
          <cell r="C188" t="str">
            <v>ETHEN</v>
          </cell>
          <cell r="D188" t="str">
            <v>STAUNTON</v>
          </cell>
          <cell r="E188" t="str">
            <v>07/03/2005</v>
          </cell>
          <cell r="F188" t="str">
            <v>Male</v>
          </cell>
          <cell r="G188" t="str">
            <v>Jun</v>
          </cell>
          <cell r="H188">
            <v>12</v>
          </cell>
          <cell r="I188" t="str">
            <v>1 - under 30</v>
          </cell>
        </row>
        <row r="189">
          <cell r="B189">
            <v>402966</v>
          </cell>
          <cell r="C189" t="str">
            <v>MOLLY</v>
          </cell>
          <cell r="D189" t="str">
            <v>STAUNTON</v>
          </cell>
          <cell r="E189" t="str">
            <v>24/04/2007</v>
          </cell>
          <cell r="F189" t="str">
            <v>Female</v>
          </cell>
          <cell r="G189" t="str">
            <v>Jun</v>
          </cell>
          <cell r="H189">
            <v>10</v>
          </cell>
          <cell r="I189" t="str">
            <v>1 - under 30</v>
          </cell>
        </row>
        <row r="190">
          <cell r="B190">
            <v>835949</v>
          </cell>
          <cell r="C190" t="str">
            <v>VIJAYA</v>
          </cell>
          <cell r="D190" t="str">
            <v>STEWART</v>
          </cell>
          <cell r="E190" t="str">
            <v>10/11/1957</v>
          </cell>
          <cell r="F190" t="str">
            <v>Female</v>
          </cell>
          <cell r="G190" t="str">
            <v>Adult</v>
          </cell>
          <cell r="H190">
            <v>60</v>
          </cell>
          <cell r="I190" t="str">
            <v>5 - 60 to 64</v>
          </cell>
        </row>
        <row r="191">
          <cell r="B191">
            <v>402520</v>
          </cell>
          <cell r="C191" t="str">
            <v>ELOISE</v>
          </cell>
          <cell r="D191" t="str">
            <v>STOKES</v>
          </cell>
          <cell r="E191" t="str">
            <v>11/08/2000</v>
          </cell>
          <cell r="F191" t="str">
            <v>Female</v>
          </cell>
          <cell r="G191" t="str">
            <v>Jun</v>
          </cell>
          <cell r="H191">
            <v>17</v>
          </cell>
          <cell r="I191" t="str">
            <v>1 - under 30</v>
          </cell>
        </row>
        <row r="192">
          <cell r="B192">
            <v>402774</v>
          </cell>
          <cell r="C192" t="str">
            <v>DEON</v>
          </cell>
          <cell r="D192" t="str">
            <v>STRIPP</v>
          </cell>
          <cell r="E192" t="str">
            <v>01/02/1985</v>
          </cell>
          <cell r="F192" t="str">
            <v>Male</v>
          </cell>
          <cell r="G192" t="str">
            <v>Adult</v>
          </cell>
          <cell r="H192">
            <v>32</v>
          </cell>
          <cell r="I192" t="str">
            <v>2 - 30 to 39</v>
          </cell>
        </row>
        <row r="193">
          <cell r="B193">
            <v>403000</v>
          </cell>
          <cell r="C193" t="str">
            <v>WILLIAM</v>
          </cell>
          <cell r="D193" t="str">
            <v>SUE YEK</v>
          </cell>
          <cell r="E193" t="str">
            <v>29/01/1953</v>
          </cell>
          <cell r="F193" t="str">
            <v>Male</v>
          </cell>
          <cell r="G193" t="str">
            <v>Adult</v>
          </cell>
          <cell r="H193">
            <v>64</v>
          </cell>
          <cell r="I193" t="str">
            <v>5 - 60 to 64</v>
          </cell>
        </row>
        <row r="194">
          <cell r="B194">
            <v>402965</v>
          </cell>
          <cell r="C194" t="str">
            <v>COLIN</v>
          </cell>
          <cell r="D194" t="str">
            <v>TAYLOR</v>
          </cell>
          <cell r="E194" t="str">
            <v>02/10/1941</v>
          </cell>
          <cell r="F194" t="str">
            <v>Male</v>
          </cell>
          <cell r="G194" t="str">
            <v>Adult</v>
          </cell>
          <cell r="H194">
            <v>76</v>
          </cell>
          <cell r="I194" t="str">
            <v>8 - over 74</v>
          </cell>
        </row>
        <row r="195">
          <cell r="B195">
            <v>402789</v>
          </cell>
          <cell r="C195" t="str">
            <v>FRANCESCO</v>
          </cell>
          <cell r="D195" t="str">
            <v>TIRENDI</v>
          </cell>
          <cell r="E195" t="str">
            <v>01/11/1957</v>
          </cell>
          <cell r="F195" t="str">
            <v>Male</v>
          </cell>
          <cell r="G195" t="str">
            <v>Adult</v>
          </cell>
          <cell r="H195">
            <v>60</v>
          </cell>
          <cell r="I195" t="str">
            <v>5 - 60 to 64</v>
          </cell>
        </row>
        <row r="196">
          <cell r="B196">
            <v>402771</v>
          </cell>
          <cell r="C196" t="str">
            <v>DEFFY</v>
          </cell>
          <cell r="D196" t="str">
            <v>TSANG</v>
          </cell>
          <cell r="E196" t="str">
            <v>19/12/1975</v>
          </cell>
          <cell r="F196" t="str">
            <v>Female</v>
          </cell>
          <cell r="G196" t="str">
            <v>Adult</v>
          </cell>
          <cell r="H196">
            <v>42</v>
          </cell>
          <cell r="I196" t="str">
            <v>3 - 40 to 49</v>
          </cell>
        </row>
        <row r="197">
          <cell r="B197">
            <v>402768</v>
          </cell>
          <cell r="C197" t="str">
            <v>DEAHNE</v>
          </cell>
          <cell r="D197" t="str">
            <v>TURNBULL</v>
          </cell>
          <cell r="E197" t="str">
            <v>08/08/1979</v>
          </cell>
          <cell r="F197" t="str">
            <v>Female</v>
          </cell>
          <cell r="G197" t="str">
            <v>Adult</v>
          </cell>
          <cell r="H197">
            <v>38</v>
          </cell>
          <cell r="I197" t="str">
            <v>2 - 30 to 39</v>
          </cell>
        </row>
        <row r="198">
          <cell r="B198">
            <v>565510</v>
          </cell>
          <cell r="C198" t="str">
            <v>KATIE</v>
          </cell>
          <cell r="D198" t="str">
            <v>TURNER</v>
          </cell>
          <cell r="E198" t="str">
            <v>05/01/1980</v>
          </cell>
          <cell r="F198" t="str">
            <v>Female</v>
          </cell>
          <cell r="G198" t="str">
            <v>Adult</v>
          </cell>
          <cell r="H198">
            <v>37</v>
          </cell>
          <cell r="I198" t="str">
            <v>2 - 30 to 39</v>
          </cell>
        </row>
        <row r="199">
          <cell r="B199">
            <v>319915</v>
          </cell>
          <cell r="C199" t="str">
            <v>SCOTT</v>
          </cell>
          <cell r="D199" t="str">
            <v>VOLLMERHAUSE</v>
          </cell>
          <cell r="E199" t="str">
            <v>20/10/1972</v>
          </cell>
          <cell r="F199" t="str">
            <v>Male</v>
          </cell>
          <cell r="G199" t="str">
            <v>Adult</v>
          </cell>
          <cell r="H199">
            <v>45</v>
          </cell>
          <cell r="I199" t="str">
            <v>3 - 40 to 49</v>
          </cell>
        </row>
        <row r="200">
          <cell r="B200">
            <v>402744</v>
          </cell>
          <cell r="C200" t="str">
            <v>CAMERON</v>
          </cell>
          <cell r="D200" t="str">
            <v>WALLIS</v>
          </cell>
          <cell r="E200" t="str">
            <v>16/09/1965</v>
          </cell>
          <cell r="F200" t="str">
            <v>Male</v>
          </cell>
          <cell r="G200" t="str">
            <v>Adult</v>
          </cell>
          <cell r="H200">
            <v>52</v>
          </cell>
          <cell r="I200" t="str">
            <v>4 - 50 to 59</v>
          </cell>
        </row>
        <row r="201">
          <cell r="B201">
            <v>402842</v>
          </cell>
          <cell r="C201" t="str">
            <v>JOHN</v>
          </cell>
          <cell r="D201" t="str">
            <v>WALSH</v>
          </cell>
          <cell r="E201" t="str">
            <v>13/02/1954</v>
          </cell>
          <cell r="F201" t="str">
            <v>Male</v>
          </cell>
          <cell r="G201" t="str">
            <v>Adult</v>
          </cell>
          <cell r="H201">
            <v>63</v>
          </cell>
          <cell r="I201" t="str">
            <v>5 - 60 to 64</v>
          </cell>
        </row>
        <row r="202">
          <cell r="B202">
            <v>461543</v>
          </cell>
          <cell r="C202" t="str">
            <v>MEREDITH</v>
          </cell>
          <cell r="D202" t="str">
            <v>WATKINS</v>
          </cell>
          <cell r="E202" t="str">
            <v>12/08/1977</v>
          </cell>
          <cell r="F202" t="str">
            <v>Female</v>
          </cell>
          <cell r="G202" t="str">
            <v>Adult</v>
          </cell>
          <cell r="H202">
            <v>40</v>
          </cell>
          <cell r="I202" t="str">
            <v>3 - 40 to 49</v>
          </cell>
        </row>
        <row r="203">
          <cell r="B203">
            <v>868379</v>
          </cell>
          <cell r="C203" t="str">
            <v>HANNAH</v>
          </cell>
          <cell r="D203" t="str">
            <v>WEBB</v>
          </cell>
          <cell r="E203" t="str">
            <v>19/06/2002</v>
          </cell>
          <cell r="F203" t="str">
            <v>Female</v>
          </cell>
          <cell r="G203" t="str">
            <v>Jun</v>
          </cell>
          <cell r="H203">
            <v>15</v>
          </cell>
          <cell r="I203" t="str">
            <v>1 - under 30</v>
          </cell>
        </row>
        <row r="204">
          <cell r="B204">
            <v>818925</v>
          </cell>
          <cell r="C204" t="str">
            <v>BRIDGET</v>
          </cell>
          <cell r="D204" t="str">
            <v>WEBBER</v>
          </cell>
          <cell r="E204" t="str">
            <v>24/07/1978</v>
          </cell>
          <cell r="F204" t="str">
            <v>Female</v>
          </cell>
          <cell r="G204" t="str">
            <v>Adult</v>
          </cell>
          <cell r="H204">
            <v>39</v>
          </cell>
          <cell r="I204" t="str">
            <v>2 - 30 to 39</v>
          </cell>
        </row>
        <row r="205">
          <cell r="B205">
            <v>402809</v>
          </cell>
          <cell r="C205" t="str">
            <v>GAVIN</v>
          </cell>
          <cell r="D205" t="str">
            <v>WERBELOFF</v>
          </cell>
          <cell r="E205" t="str">
            <v>11/01/1969</v>
          </cell>
          <cell r="F205" t="str">
            <v>Male</v>
          </cell>
          <cell r="G205" t="str">
            <v>Adult</v>
          </cell>
          <cell r="H205">
            <v>48</v>
          </cell>
          <cell r="I205" t="str">
            <v>3 - 40 to 49</v>
          </cell>
        </row>
        <row r="206">
          <cell r="B206">
            <v>402766</v>
          </cell>
          <cell r="C206" t="str">
            <v>DAVID</v>
          </cell>
          <cell r="D206" t="str">
            <v>WHARTON</v>
          </cell>
          <cell r="E206" t="str">
            <v>02/03/1952</v>
          </cell>
          <cell r="F206" t="str">
            <v>Male</v>
          </cell>
          <cell r="G206" t="str">
            <v>Adult</v>
          </cell>
          <cell r="H206">
            <v>65</v>
          </cell>
          <cell r="I206" t="str">
            <v>6 - 65 to 69</v>
          </cell>
        </row>
        <row r="207">
          <cell r="B207">
            <v>562102</v>
          </cell>
          <cell r="C207" t="str">
            <v>BRAD</v>
          </cell>
          <cell r="D207" t="str">
            <v>WILTON</v>
          </cell>
          <cell r="E207" t="str">
            <v>19/06/1983</v>
          </cell>
          <cell r="F207" t="str">
            <v>Male</v>
          </cell>
          <cell r="G207" t="str">
            <v>Adult</v>
          </cell>
          <cell r="H207">
            <v>34</v>
          </cell>
          <cell r="I207" t="str">
            <v>2 - 30 to 39</v>
          </cell>
        </row>
        <row r="208">
          <cell r="B208">
            <v>563027</v>
          </cell>
          <cell r="C208" t="str">
            <v>DAVID</v>
          </cell>
          <cell r="D208" t="str">
            <v>YOUNG</v>
          </cell>
          <cell r="E208" t="str">
            <v>25/08/1960</v>
          </cell>
          <cell r="F208" t="str">
            <v>Male</v>
          </cell>
          <cell r="G208" t="str">
            <v>Adult</v>
          </cell>
          <cell r="H208">
            <v>57</v>
          </cell>
          <cell r="I208" t="str">
            <v>4 - 50 to 59</v>
          </cell>
        </row>
        <row r="209">
          <cell r="B209">
            <v>868058</v>
          </cell>
          <cell r="C209" t="str">
            <v>CHRISTINA</v>
          </cell>
          <cell r="D209" t="str">
            <v>ZEVENBERGEN</v>
          </cell>
          <cell r="E209" t="str">
            <v>11/01/1978</v>
          </cell>
          <cell r="F209" t="str">
            <v>Female</v>
          </cell>
          <cell r="G209" t="str">
            <v>Adult</v>
          </cell>
          <cell r="H209">
            <v>39</v>
          </cell>
          <cell r="I209" t="str">
            <v>2 - 30 to 39</v>
          </cell>
        </row>
        <row r="210">
          <cell r="B210">
            <v>868067</v>
          </cell>
          <cell r="C210" t="str">
            <v>JESSIE</v>
          </cell>
          <cell r="D210" t="str">
            <v>ZEVENBERGEN</v>
          </cell>
          <cell r="E210" t="str">
            <v>22/02/2002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868053</v>
          </cell>
          <cell r="C211" t="str">
            <v>MARCEL</v>
          </cell>
          <cell r="D211" t="str">
            <v>ZEVENBERGEN</v>
          </cell>
          <cell r="E211" t="str">
            <v>28/07/1974</v>
          </cell>
          <cell r="F211" t="str">
            <v>Male</v>
          </cell>
          <cell r="G211" t="str">
            <v>Adult</v>
          </cell>
          <cell r="H211">
            <v>43</v>
          </cell>
          <cell r="I211" t="str">
            <v>3 - 40 to 49</v>
          </cell>
        </row>
        <row r="212">
          <cell r="B212">
            <v>868061</v>
          </cell>
          <cell r="C212" t="str">
            <v>MYLES</v>
          </cell>
          <cell r="D212" t="str">
            <v>ZEVENBERGEN</v>
          </cell>
          <cell r="E212" t="str">
            <v>10/10/2006</v>
          </cell>
          <cell r="F212" t="str">
            <v>Male</v>
          </cell>
          <cell r="G212" t="str">
            <v>Jun</v>
          </cell>
          <cell r="H212">
            <v>11</v>
          </cell>
          <cell r="I212" t="str">
            <v>1 - under 30</v>
          </cell>
        </row>
        <row r="213">
          <cell r="B213">
            <v>868065</v>
          </cell>
          <cell r="C213" t="str">
            <v>NICOLA</v>
          </cell>
          <cell r="D213" t="str">
            <v>ZEVENBERGEN</v>
          </cell>
          <cell r="E213" t="str">
            <v>06/05/2004</v>
          </cell>
          <cell r="F213" t="str">
            <v>Female</v>
          </cell>
          <cell r="G213" t="str">
            <v>Jun</v>
          </cell>
          <cell r="H213">
            <v>13</v>
          </cell>
          <cell r="I213" t="str">
            <v>1 - under 30</v>
          </cell>
        </row>
        <row r="214">
          <cell r="B214">
            <v>0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</row>
        <row r="215">
          <cell r="B215">
            <v>0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</row>
        <row r="216">
          <cell r="B216">
            <v>0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</row>
        <row r="217">
          <cell r="B217">
            <v>0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</row>
        <row r="218">
          <cell r="B218">
            <v>0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</row>
        <row r="219">
          <cell r="B219">
            <v>0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</row>
        <row r="220">
          <cell r="B220">
            <v>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G280" t="str">
            <v>Adult</v>
          </cell>
          <cell r="H280">
            <v>118</v>
          </cell>
          <cell r="I280" t="str">
            <v>N/A</v>
          </cell>
        </row>
      </sheetData>
      <sheetData sheetId="3"/>
      <sheetData sheetId="4"/>
      <sheetData sheetId="5"/>
      <sheetData sheetId="6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F2" t="str">
            <v>Prytz Arnstein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10</v>
          </cell>
          <cell r="C3">
            <v>10</v>
          </cell>
          <cell r="F3" t="str">
            <v>Palmer Mick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F4" t="str">
            <v>Ferreira Tracey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F5" t="str">
            <v>Kimei Joseph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F6" t="str">
            <v>Peluchetti Adam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23</v>
          </cell>
          <cell r="F7" t="str">
            <v>Brown Trevor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28</v>
          </cell>
          <cell r="F8" t="str">
            <v>Lowe Darren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B9" t="str">
            <v>DNF</v>
          </cell>
          <cell r="F9" t="str">
            <v>Doherty Rosie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F10" t="str">
            <v>Ahearn Jenny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F11" t="str">
            <v xml:space="preserve">Carling Nick 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F12" t="str">
            <v>Wickham Gav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B13">
            <v>41</v>
          </cell>
          <cell r="F13" t="str">
            <v>Law Laura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B14">
            <v>40</v>
          </cell>
          <cell r="F14" t="str">
            <v>Jones Cherryl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F15" t="str">
            <v>Sandrasegaran Aran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B16">
            <v>30</v>
          </cell>
          <cell r="F16" t="str">
            <v>Gowing Amanda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B17">
            <v>24</v>
          </cell>
          <cell r="F17" t="str">
            <v>Kinbacher Dawn</v>
          </cell>
          <cell r="G17" t="str">
            <v>Non Member</v>
          </cell>
          <cell r="H17">
            <v>16</v>
          </cell>
        </row>
        <row r="18">
          <cell r="A18" t="str">
            <v>N017</v>
          </cell>
          <cell r="B18">
            <v>27</v>
          </cell>
          <cell r="F18" t="str">
            <v xml:space="preserve">Roberts Len </v>
          </cell>
          <cell r="G18" t="str">
            <v>Non Member</v>
          </cell>
          <cell r="H18">
            <v>17</v>
          </cell>
        </row>
        <row r="19">
          <cell r="A19" t="str">
            <v>N018</v>
          </cell>
          <cell r="B19">
            <v>31</v>
          </cell>
          <cell r="F19" t="str">
            <v>Standley Leanne</v>
          </cell>
          <cell r="G19" t="str">
            <v>Non Member</v>
          </cell>
          <cell r="H19">
            <v>18</v>
          </cell>
        </row>
        <row r="20">
          <cell r="A20" t="str">
            <v>N019</v>
          </cell>
          <cell r="B20">
            <v>32</v>
          </cell>
          <cell r="F20" t="str">
            <v xml:space="preserve">Gilbot Arthur </v>
          </cell>
          <cell r="G20" t="str">
            <v>Non Member</v>
          </cell>
          <cell r="H20">
            <v>19</v>
          </cell>
        </row>
        <row r="21">
          <cell r="A21" t="str">
            <v>N020</v>
          </cell>
          <cell r="B21">
            <v>5</v>
          </cell>
          <cell r="F21" t="str">
            <v>Dunstan James</v>
          </cell>
          <cell r="G21" t="str">
            <v>Non Member</v>
          </cell>
          <cell r="H21">
            <v>20</v>
          </cell>
        </row>
        <row r="22">
          <cell r="A22" t="str">
            <v>N021</v>
          </cell>
          <cell r="B22">
            <v>8</v>
          </cell>
          <cell r="F22" t="str">
            <v xml:space="preserve">Heames Sam </v>
          </cell>
          <cell r="G22" t="str">
            <v>Non Member</v>
          </cell>
          <cell r="H22">
            <v>21</v>
          </cell>
        </row>
        <row r="23">
          <cell r="A23" t="str">
            <v>N022</v>
          </cell>
          <cell r="F23" t="str">
            <v xml:space="preserve"> </v>
          </cell>
          <cell r="G23" t="str">
            <v>Non Member</v>
          </cell>
          <cell r="H23">
            <v>22</v>
          </cell>
        </row>
        <row r="24">
          <cell r="A24" t="str">
            <v>N023</v>
          </cell>
          <cell r="F24" t="str">
            <v xml:space="preserve"> </v>
          </cell>
          <cell r="G24" t="str">
            <v>Non Member</v>
          </cell>
          <cell r="H24">
            <v>23</v>
          </cell>
        </row>
        <row r="25">
          <cell r="A25" t="str">
            <v>N024</v>
          </cell>
          <cell r="F25" t="str">
            <v xml:space="preserve"> </v>
          </cell>
          <cell r="G25" t="str">
            <v>Non Member</v>
          </cell>
          <cell r="H25">
            <v>24</v>
          </cell>
        </row>
        <row r="26">
          <cell r="F26" t="str">
            <v>TBA</v>
          </cell>
          <cell r="G26" t="str">
            <v>TBA</v>
          </cell>
          <cell r="H26">
            <v>25</v>
          </cell>
        </row>
        <row r="27">
          <cell r="F27" t="str">
            <v>TBA</v>
          </cell>
          <cell r="G27" t="str">
            <v>TBA</v>
          </cell>
          <cell r="H27">
            <v>26</v>
          </cell>
        </row>
        <row r="28">
          <cell r="F28" t="str">
            <v>TBA</v>
          </cell>
          <cell r="G28" t="str">
            <v>TBA</v>
          </cell>
          <cell r="H28">
            <v>27</v>
          </cell>
        </row>
        <row r="29">
          <cell r="F29" t="str">
            <v>TBA</v>
          </cell>
          <cell r="G29" t="str">
            <v>TBA</v>
          </cell>
          <cell r="H29">
            <v>28</v>
          </cell>
        </row>
        <row r="30">
          <cell r="F30" t="str">
            <v>TBA</v>
          </cell>
          <cell r="G30" t="str">
            <v>TBA</v>
          </cell>
          <cell r="H30">
            <v>29</v>
          </cell>
        </row>
        <row r="31">
          <cell r="F31" t="str">
            <v>TBA</v>
          </cell>
          <cell r="G31" t="str">
            <v>TBA</v>
          </cell>
          <cell r="H31">
            <v>30</v>
          </cell>
        </row>
        <row r="32">
          <cell r="F32" t="str">
            <v>TBA</v>
          </cell>
          <cell r="G32" t="str">
            <v>TBA</v>
          </cell>
          <cell r="H32">
            <v>31</v>
          </cell>
        </row>
        <row r="33">
          <cell r="A33">
            <v>283914</v>
          </cell>
          <cell r="B33">
            <v>49</v>
          </cell>
          <cell r="F33" t="str">
            <v>Beil Lyndie</v>
          </cell>
          <cell r="G33" t="str">
            <v>Member</v>
          </cell>
          <cell r="H33">
            <v>32</v>
          </cell>
        </row>
        <row r="34">
          <cell r="A34">
            <v>402990</v>
          </cell>
          <cell r="B34">
            <v>22</v>
          </cell>
          <cell r="F34" t="str">
            <v>Borwick Stuart</v>
          </cell>
          <cell r="G34" t="str">
            <v>Member</v>
          </cell>
          <cell r="H34">
            <v>33</v>
          </cell>
        </row>
        <row r="35">
          <cell r="A35">
            <v>402882</v>
          </cell>
          <cell r="B35">
            <v>4</v>
          </cell>
          <cell r="F35" t="str">
            <v>Boschen Matthew</v>
          </cell>
          <cell r="G35" t="str">
            <v>Member</v>
          </cell>
          <cell r="H35">
            <v>34</v>
          </cell>
        </row>
        <row r="36">
          <cell r="A36">
            <v>403025</v>
          </cell>
          <cell r="B36">
            <v>29</v>
          </cell>
          <cell r="F36" t="str">
            <v>Bradley Fraser</v>
          </cell>
          <cell r="G36" t="str">
            <v>Member</v>
          </cell>
          <cell r="H36">
            <v>35</v>
          </cell>
        </row>
        <row r="37">
          <cell r="A37">
            <v>403028</v>
          </cell>
          <cell r="B37">
            <v>48</v>
          </cell>
          <cell r="F37" t="str">
            <v>Brown Jennifer</v>
          </cell>
          <cell r="G37" t="str">
            <v>Member</v>
          </cell>
          <cell r="H37">
            <v>36</v>
          </cell>
        </row>
        <row r="38">
          <cell r="A38">
            <v>315561</v>
          </cell>
          <cell r="B38">
            <v>19</v>
          </cell>
          <cell r="F38" t="str">
            <v>Brunker Julie</v>
          </cell>
          <cell r="G38" t="str">
            <v>Member</v>
          </cell>
          <cell r="H38">
            <v>37</v>
          </cell>
        </row>
        <row r="39">
          <cell r="A39">
            <v>402728</v>
          </cell>
          <cell r="B39">
            <v>13</v>
          </cell>
          <cell r="F39" t="str">
            <v>Carter Brendan</v>
          </cell>
          <cell r="G39" t="str">
            <v>Member</v>
          </cell>
          <cell r="H39">
            <v>38</v>
          </cell>
        </row>
        <row r="40">
          <cell r="A40">
            <v>402817</v>
          </cell>
          <cell r="B40">
            <v>36</v>
          </cell>
          <cell r="F40" t="str">
            <v>Catterall Ian R</v>
          </cell>
          <cell r="G40" t="str">
            <v>Member</v>
          </cell>
          <cell r="H40">
            <v>39</v>
          </cell>
        </row>
        <row r="41">
          <cell r="A41">
            <v>402906</v>
          </cell>
          <cell r="B41">
            <v>25</v>
          </cell>
          <cell r="F41" t="str">
            <v>Desailly Nicole</v>
          </cell>
          <cell r="G41" t="str">
            <v>Member</v>
          </cell>
          <cell r="H41">
            <v>40</v>
          </cell>
        </row>
        <row r="42">
          <cell r="A42">
            <v>402950</v>
          </cell>
          <cell r="B42">
            <v>12</v>
          </cell>
          <cell r="F42" t="str">
            <v>Doherty Bill</v>
          </cell>
          <cell r="G42" t="str">
            <v>Member</v>
          </cell>
          <cell r="H42">
            <v>41</v>
          </cell>
        </row>
        <row r="43">
          <cell r="A43">
            <v>403055</v>
          </cell>
          <cell r="B43">
            <v>47</v>
          </cell>
          <cell r="F43" t="str">
            <v>Doherty Susan</v>
          </cell>
          <cell r="G43" t="str">
            <v>Member</v>
          </cell>
          <cell r="H43">
            <v>42</v>
          </cell>
        </row>
        <row r="44">
          <cell r="A44">
            <v>403037</v>
          </cell>
          <cell r="B44">
            <v>38</v>
          </cell>
          <cell r="F44" t="str">
            <v>Donoghue Michael</v>
          </cell>
          <cell r="G44" t="str">
            <v>Member</v>
          </cell>
          <cell r="H44">
            <v>43</v>
          </cell>
        </row>
        <row r="45">
          <cell r="A45">
            <v>891972</v>
          </cell>
          <cell r="B45">
            <v>44</v>
          </cell>
          <cell r="F45" t="str">
            <v>Eriksen Dale</v>
          </cell>
          <cell r="G45" t="str">
            <v>Member</v>
          </cell>
          <cell r="H45">
            <v>44</v>
          </cell>
        </row>
        <row r="46">
          <cell r="A46">
            <v>402890</v>
          </cell>
          <cell r="B46">
            <v>16</v>
          </cell>
          <cell r="F46" t="str">
            <v>Fitzsimmons Michael</v>
          </cell>
          <cell r="G46" t="str">
            <v>Member</v>
          </cell>
          <cell r="H46">
            <v>45</v>
          </cell>
        </row>
        <row r="47">
          <cell r="A47">
            <v>402975</v>
          </cell>
          <cell r="B47">
            <v>1</v>
          </cell>
          <cell r="F47" t="str">
            <v>Gordon Tony</v>
          </cell>
          <cell r="G47" t="str">
            <v>Member</v>
          </cell>
          <cell r="H47">
            <v>46</v>
          </cell>
        </row>
        <row r="48">
          <cell r="A48">
            <v>402787</v>
          </cell>
          <cell r="B48">
            <v>6</v>
          </cell>
          <cell r="F48" t="str">
            <v>Harding Michael</v>
          </cell>
          <cell r="G48" t="str">
            <v>Member</v>
          </cell>
          <cell r="H48">
            <v>47</v>
          </cell>
        </row>
        <row r="49">
          <cell r="B49">
            <v>35</v>
          </cell>
          <cell r="F49" t="str">
            <v>Hoggan John</v>
          </cell>
          <cell r="G49" t="str">
            <v>Member</v>
          </cell>
          <cell r="H49">
            <v>48</v>
          </cell>
        </row>
        <row r="50">
          <cell r="B50">
            <v>11</v>
          </cell>
          <cell r="F50" t="str">
            <v>Illman Stuart</v>
          </cell>
          <cell r="G50" t="str">
            <v>Member</v>
          </cell>
          <cell r="H50">
            <v>49</v>
          </cell>
        </row>
        <row r="51">
          <cell r="B51">
            <v>39</v>
          </cell>
          <cell r="F51" t="str">
            <v>Labuschagne Rosemarie</v>
          </cell>
          <cell r="G51" t="str">
            <v>Member</v>
          </cell>
          <cell r="H51">
            <v>50</v>
          </cell>
        </row>
        <row r="52">
          <cell r="B52">
            <v>15</v>
          </cell>
          <cell r="F52" t="str">
            <v>Laird Kaya</v>
          </cell>
          <cell r="G52" t="str">
            <v>Member</v>
          </cell>
          <cell r="H52">
            <v>51</v>
          </cell>
        </row>
        <row r="53">
          <cell r="B53">
            <v>42</v>
          </cell>
          <cell r="F53" t="str">
            <v>Mcinnes Scott</v>
          </cell>
          <cell r="G53" t="str">
            <v>Member</v>
          </cell>
          <cell r="H53">
            <v>52</v>
          </cell>
        </row>
        <row r="54">
          <cell r="B54">
            <v>17</v>
          </cell>
          <cell r="F54" t="str">
            <v>Neimanis Peter</v>
          </cell>
          <cell r="G54" t="str">
            <v>Member</v>
          </cell>
          <cell r="H54">
            <v>53</v>
          </cell>
        </row>
        <row r="55">
          <cell r="B55">
            <v>21</v>
          </cell>
          <cell r="F55" t="str">
            <v>Nicholson Trevor</v>
          </cell>
          <cell r="G55" t="str">
            <v>Member</v>
          </cell>
          <cell r="H55">
            <v>54</v>
          </cell>
        </row>
        <row r="56">
          <cell r="B56">
            <v>50</v>
          </cell>
          <cell r="F56" t="str">
            <v>Oats Cheryl</v>
          </cell>
          <cell r="G56" t="str">
            <v>Member</v>
          </cell>
          <cell r="H56">
            <v>55</v>
          </cell>
        </row>
        <row r="57">
          <cell r="B57">
            <v>43</v>
          </cell>
          <cell r="F57" t="str">
            <v>O'Reilly Phillip</v>
          </cell>
          <cell r="G57" t="str">
            <v>Member</v>
          </cell>
          <cell r="H57">
            <v>56</v>
          </cell>
        </row>
        <row r="58">
          <cell r="B58">
            <v>37</v>
          </cell>
          <cell r="F58" t="str">
            <v>Otto Annaliese</v>
          </cell>
          <cell r="G58" t="str">
            <v>Member</v>
          </cell>
          <cell r="H58">
            <v>57</v>
          </cell>
        </row>
        <row r="59">
          <cell r="B59">
            <v>14</v>
          </cell>
          <cell r="F59" t="str">
            <v>Peluchetti Hailey</v>
          </cell>
          <cell r="G59" t="str">
            <v>Member</v>
          </cell>
          <cell r="H59">
            <v>58</v>
          </cell>
        </row>
        <row r="60">
          <cell r="B60">
            <v>46</v>
          </cell>
          <cell r="F60" t="str">
            <v>Rubenach Mike</v>
          </cell>
          <cell r="G60" t="str">
            <v>Member</v>
          </cell>
          <cell r="H60">
            <v>59</v>
          </cell>
        </row>
        <row r="61">
          <cell r="B61">
            <v>33</v>
          </cell>
          <cell r="F61" t="str">
            <v>Scandlyn Keith</v>
          </cell>
          <cell r="G61" t="str">
            <v>Member</v>
          </cell>
          <cell r="H61">
            <v>60</v>
          </cell>
        </row>
        <row r="62">
          <cell r="B62">
            <v>26</v>
          </cell>
          <cell r="F62" t="str">
            <v>Scandlyn Viv</v>
          </cell>
          <cell r="G62" t="str">
            <v>Member</v>
          </cell>
          <cell r="H62">
            <v>61</v>
          </cell>
        </row>
        <row r="63">
          <cell r="B63">
            <v>20</v>
          </cell>
          <cell r="F63" t="str">
            <v>Stafford Erin</v>
          </cell>
          <cell r="G63" t="str">
            <v>Member</v>
          </cell>
          <cell r="H63">
            <v>62</v>
          </cell>
        </row>
        <row r="64">
          <cell r="B64">
            <v>45</v>
          </cell>
          <cell r="F64" t="str">
            <v>Stewart Vijaya</v>
          </cell>
          <cell r="G64" t="str">
            <v>Member</v>
          </cell>
          <cell r="H64">
            <v>63</v>
          </cell>
        </row>
        <row r="65">
          <cell r="B65">
            <v>34</v>
          </cell>
          <cell r="F65" t="str">
            <v>Tirendi Francesco</v>
          </cell>
          <cell r="G65" t="str">
            <v>Member</v>
          </cell>
          <cell r="H65">
            <v>64</v>
          </cell>
        </row>
        <row r="66">
          <cell r="B66">
            <v>2</v>
          </cell>
          <cell r="F66" t="str">
            <v>Turnbull Deahne</v>
          </cell>
          <cell r="G66" t="str">
            <v>Member</v>
          </cell>
          <cell r="H66">
            <v>65</v>
          </cell>
        </row>
        <row r="67">
          <cell r="B67">
            <v>18</v>
          </cell>
          <cell r="F67" t="str">
            <v>Vollmerhause Scott</v>
          </cell>
          <cell r="G67" t="str">
            <v>Member</v>
          </cell>
          <cell r="H67">
            <v>66</v>
          </cell>
        </row>
        <row r="68">
          <cell r="B68">
            <v>3</v>
          </cell>
          <cell r="F68" t="str">
            <v>Wallis Cameron</v>
          </cell>
          <cell r="G68" t="str">
            <v>Member</v>
          </cell>
          <cell r="H68">
            <v>67</v>
          </cell>
        </row>
        <row r="69">
          <cell r="B69">
            <v>7</v>
          </cell>
          <cell r="F69" t="str">
            <v>Watkins Meredith</v>
          </cell>
          <cell r="G69" t="str">
            <v>Member</v>
          </cell>
          <cell r="H69">
            <v>68</v>
          </cell>
        </row>
        <row r="70">
          <cell r="B70">
            <v>9</v>
          </cell>
          <cell r="F70" t="str">
            <v>Zevenbergen Marcel</v>
          </cell>
          <cell r="G70" t="str">
            <v>Member</v>
          </cell>
          <cell r="H70">
            <v>69</v>
          </cell>
        </row>
        <row r="71">
          <cell r="F71" t="str">
            <v>TBA</v>
          </cell>
          <cell r="G71" t="str">
            <v>TBA</v>
          </cell>
          <cell r="H71">
            <v>70</v>
          </cell>
        </row>
        <row r="72">
          <cell r="F72" t="str">
            <v>TBA</v>
          </cell>
          <cell r="G72" t="str">
            <v>TBA</v>
          </cell>
          <cell r="H72">
            <v>71</v>
          </cell>
        </row>
        <row r="73">
          <cell r="F73" t="str">
            <v>TBA</v>
          </cell>
          <cell r="G73" t="str">
            <v>TBA</v>
          </cell>
          <cell r="H73">
            <v>72</v>
          </cell>
        </row>
        <row r="74">
          <cell r="F74" t="str">
            <v>TBA</v>
          </cell>
          <cell r="G74" t="str">
            <v>TBA</v>
          </cell>
          <cell r="H74">
            <v>73</v>
          </cell>
        </row>
        <row r="75">
          <cell r="F75" t="str">
            <v>TBA</v>
          </cell>
          <cell r="G75" t="str">
            <v>TBA</v>
          </cell>
          <cell r="H75">
            <v>74</v>
          </cell>
        </row>
        <row r="76">
          <cell r="F76" t="str">
            <v>TBA</v>
          </cell>
          <cell r="G76" t="str">
            <v>TBA</v>
          </cell>
          <cell r="H76">
            <v>75</v>
          </cell>
        </row>
        <row r="77">
          <cell r="F77" t="str">
            <v>TBA</v>
          </cell>
          <cell r="G77" t="str">
            <v>TBA</v>
          </cell>
          <cell r="H77">
            <v>76</v>
          </cell>
        </row>
        <row r="78">
          <cell r="F78" t="str">
            <v>TBA</v>
          </cell>
          <cell r="G78" t="str">
            <v>TBA</v>
          </cell>
          <cell r="H78">
            <v>77</v>
          </cell>
        </row>
        <row r="79">
          <cell r="F79" t="str">
            <v>TBA</v>
          </cell>
          <cell r="G79" t="str">
            <v>TBA</v>
          </cell>
          <cell r="H79">
            <v>78</v>
          </cell>
        </row>
        <row r="80">
          <cell r="F80" t="str">
            <v>TBA</v>
          </cell>
          <cell r="G80" t="str">
            <v>TBA</v>
          </cell>
          <cell r="H80">
            <v>79</v>
          </cell>
        </row>
        <row r="81">
          <cell r="F81" t="str">
            <v>TBA</v>
          </cell>
          <cell r="G81" t="str">
            <v>TBA</v>
          </cell>
          <cell r="H81">
            <v>80</v>
          </cell>
        </row>
        <row r="82">
          <cell r="F82" t="str">
            <v>TBA</v>
          </cell>
          <cell r="G82" t="str">
            <v>TBA</v>
          </cell>
          <cell r="H82">
            <v>81</v>
          </cell>
        </row>
        <row r="83">
          <cell r="F83" t="str">
            <v>TBA</v>
          </cell>
          <cell r="G83" t="str">
            <v>TBA</v>
          </cell>
          <cell r="H83">
            <v>82</v>
          </cell>
        </row>
        <row r="84">
          <cell r="F84" t="str">
            <v>TBA</v>
          </cell>
          <cell r="G84" t="str">
            <v>TBA</v>
          </cell>
          <cell r="H84">
            <v>83</v>
          </cell>
        </row>
        <row r="85">
          <cell r="F85" t="str">
            <v>TBA</v>
          </cell>
          <cell r="G85" t="str">
            <v>TBA</v>
          </cell>
          <cell r="H85">
            <v>84</v>
          </cell>
        </row>
        <row r="86">
          <cell r="F86" t="str">
            <v>TBA</v>
          </cell>
          <cell r="G86" t="str">
            <v>TBA</v>
          </cell>
          <cell r="H86">
            <v>85</v>
          </cell>
        </row>
        <row r="87">
          <cell r="F87" t="str">
            <v>TBA</v>
          </cell>
          <cell r="G87" t="str">
            <v>TBA</v>
          </cell>
          <cell r="H87">
            <v>86</v>
          </cell>
        </row>
        <row r="88">
          <cell r="F88" t="str">
            <v>TBA</v>
          </cell>
          <cell r="G88" t="str">
            <v>TBA</v>
          </cell>
          <cell r="H88">
            <v>87</v>
          </cell>
        </row>
        <row r="89">
          <cell r="F89" t="str">
            <v>TBA</v>
          </cell>
          <cell r="G89" t="str">
            <v>TBA</v>
          </cell>
          <cell r="H89">
            <v>88</v>
          </cell>
        </row>
        <row r="90">
          <cell r="F90" t="str">
            <v>TBA</v>
          </cell>
          <cell r="G90" t="str">
            <v>TBA</v>
          </cell>
          <cell r="H90">
            <v>89</v>
          </cell>
        </row>
        <row r="91">
          <cell r="F91" t="str">
            <v>TBA</v>
          </cell>
          <cell r="G91" t="str">
            <v>TBA</v>
          </cell>
          <cell r="H91">
            <v>90</v>
          </cell>
        </row>
        <row r="92">
          <cell r="F92" t="str">
            <v>TBA</v>
          </cell>
          <cell r="G92" t="str">
            <v>TBA</v>
          </cell>
          <cell r="H92">
            <v>91</v>
          </cell>
        </row>
        <row r="93">
          <cell r="F93" t="str">
            <v>TBA</v>
          </cell>
          <cell r="G93" t="str">
            <v>TBA</v>
          </cell>
          <cell r="H93">
            <v>92</v>
          </cell>
        </row>
        <row r="94">
          <cell r="F94" t="str">
            <v>TBA</v>
          </cell>
          <cell r="G94" t="str">
            <v>TBA</v>
          </cell>
          <cell r="H94">
            <v>93</v>
          </cell>
        </row>
        <row r="95">
          <cell r="F95" t="str">
            <v>TBA</v>
          </cell>
          <cell r="G95" t="str">
            <v>TBA</v>
          </cell>
          <cell r="H95">
            <v>94</v>
          </cell>
        </row>
        <row r="96">
          <cell r="F96" t="str">
            <v>TBA</v>
          </cell>
          <cell r="G96" t="str">
            <v>TBA</v>
          </cell>
          <cell r="H96">
            <v>95</v>
          </cell>
        </row>
        <row r="97">
          <cell r="F97" t="str">
            <v>TBA</v>
          </cell>
          <cell r="G97" t="str">
            <v>TBA</v>
          </cell>
          <cell r="H97">
            <v>96</v>
          </cell>
        </row>
        <row r="98">
          <cell r="F98" t="str">
            <v>TBA</v>
          </cell>
          <cell r="G98" t="str">
            <v>TBA</v>
          </cell>
          <cell r="H98">
            <v>97</v>
          </cell>
        </row>
        <row r="99">
          <cell r="F99" t="str">
            <v>TBA</v>
          </cell>
          <cell r="G99" t="str">
            <v>TBA</v>
          </cell>
          <cell r="H99">
            <v>98</v>
          </cell>
        </row>
        <row r="100">
          <cell r="F100" t="str">
            <v>TBA</v>
          </cell>
          <cell r="G100" t="str">
            <v>TBA</v>
          </cell>
          <cell r="H100">
            <v>99</v>
          </cell>
        </row>
        <row r="101">
          <cell r="F101" t="str">
            <v>TBA</v>
          </cell>
          <cell r="G101" t="str">
            <v>TBA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1.24.35</v>
          </cell>
        </row>
        <row r="4">
          <cell r="A4">
            <v>2</v>
          </cell>
          <cell r="B4" t="str">
            <v>1.25.22</v>
          </cell>
        </row>
        <row r="5">
          <cell r="A5">
            <v>3</v>
          </cell>
          <cell r="B5" t="str">
            <v>1.27.27</v>
          </cell>
        </row>
        <row r="6">
          <cell r="A6">
            <v>4</v>
          </cell>
          <cell r="B6" t="str">
            <v>1.28.51</v>
          </cell>
        </row>
        <row r="7">
          <cell r="A7">
            <v>5</v>
          </cell>
          <cell r="B7" t="str">
            <v>1.31.53</v>
          </cell>
        </row>
        <row r="8">
          <cell r="A8">
            <v>6</v>
          </cell>
          <cell r="B8" t="str">
            <v>1.31.54</v>
          </cell>
        </row>
        <row r="9">
          <cell r="A9">
            <v>7</v>
          </cell>
          <cell r="B9" t="str">
            <v>1.34.35</v>
          </cell>
        </row>
        <row r="10">
          <cell r="A10">
            <v>8</v>
          </cell>
          <cell r="B10" t="str">
            <v>1.34.38</v>
          </cell>
        </row>
        <row r="11">
          <cell r="A11">
            <v>9</v>
          </cell>
          <cell r="B11" t="str">
            <v>1.35.12</v>
          </cell>
        </row>
        <row r="12">
          <cell r="A12">
            <v>10</v>
          </cell>
          <cell r="B12" t="str">
            <v>1.36.27</v>
          </cell>
        </row>
        <row r="13">
          <cell r="A13">
            <v>11</v>
          </cell>
          <cell r="B13" t="str">
            <v>1.39.01</v>
          </cell>
        </row>
        <row r="14">
          <cell r="A14">
            <v>12</v>
          </cell>
          <cell r="B14" t="str">
            <v>1.41.14</v>
          </cell>
        </row>
        <row r="15">
          <cell r="A15">
            <v>13</v>
          </cell>
          <cell r="B15" t="str">
            <v>1.41.58</v>
          </cell>
        </row>
        <row r="16">
          <cell r="A16">
            <v>14</v>
          </cell>
          <cell r="B16" t="str">
            <v>1.43.47</v>
          </cell>
        </row>
        <row r="17">
          <cell r="A17">
            <v>15</v>
          </cell>
          <cell r="B17" t="str">
            <v>1.44.32</v>
          </cell>
        </row>
        <row r="18">
          <cell r="A18">
            <v>16</v>
          </cell>
          <cell r="B18" t="str">
            <v>1.44.42</v>
          </cell>
        </row>
        <row r="19">
          <cell r="A19">
            <v>17</v>
          </cell>
          <cell r="B19" t="str">
            <v>1.47.44</v>
          </cell>
        </row>
        <row r="20">
          <cell r="A20">
            <v>18</v>
          </cell>
          <cell r="B20" t="str">
            <v>1.47.58</v>
          </cell>
        </row>
        <row r="21">
          <cell r="A21">
            <v>19</v>
          </cell>
          <cell r="B21" t="str">
            <v>1.48.43</v>
          </cell>
        </row>
        <row r="22">
          <cell r="A22">
            <v>20</v>
          </cell>
          <cell r="B22" t="str">
            <v>1.48.43</v>
          </cell>
        </row>
        <row r="23">
          <cell r="A23">
            <v>21</v>
          </cell>
          <cell r="B23" t="str">
            <v>1.50.09</v>
          </cell>
        </row>
        <row r="24">
          <cell r="A24">
            <v>22</v>
          </cell>
          <cell r="B24" t="str">
            <v>1.50.52</v>
          </cell>
        </row>
        <row r="25">
          <cell r="A25">
            <v>23</v>
          </cell>
          <cell r="B25" t="str">
            <v>1.52.03</v>
          </cell>
        </row>
        <row r="26">
          <cell r="A26">
            <v>24</v>
          </cell>
          <cell r="B26" t="str">
            <v>1.52.40</v>
          </cell>
        </row>
        <row r="27">
          <cell r="A27">
            <v>25</v>
          </cell>
          <cell r="B27" t="str">
            <v>1.52.53</v>
          </cell>
        </row>
        <row r="28">
          <cell r="A28">
            <v>26</v>
          </cell>
          <cell r="B28" t="str">
            <v>1.55.30</v>
          </cell>
        </row>
        <row r="29">
          <cell r="A29">
            <v>27</v>
          </cell>
          <cell r="B29" t="str">
            <v>1.55.35</v>
          </cell>
        </row>
        <row r="30">
          <cell r="A30">
            <v>28</v>
          </cell>
          <cell r="B30" t="str">
            <v>1.55.52</v>
          </cell>
        </row>
        <row r="31">
          <cell r="A31">
            <v>29</v>
          </cell>
          <cell r="B31" t="str">
            <v>1.56.01</v>
          </cell>
        </row>
        <row r="32">
          <cell r="A32">
            <v>30</v>
          </cell>
          <cell r="B32" t="str">
            <v>1.56.09</v>
          </cell>
        </row>
        <row r="33">
          <cell r="A33">
            <v>31</v>
          </cell>
          <cell r="B33" t="str">
            <v>1.56.21</v>
          </cell>
        </row>
        <row r="34">
          <cell r="A34">
            <v>32</v>
          </cell>
          <cell r="B34" t="str">
            <v>1.59.27</v>
          </cell>
        </row>
        <row r="35">
          <cell r="A35">
            <v>33</v>
          </cell>
          <cell r="B35" t="str">
            <v>2.00.28</v>
          </cell>
        </row>
        <row r="36">
          <cell r="A36">
            <v>34</v>
          </cell>
          <cell r="B36" t="str">
            <v>2.05.21</v>
          </cell>
        </row>
        <row r="37">
          <cell r="A37">
            <v>35</v>
          </cell>
          <cell r="B37" t="str">
            <v>2.09.25</v>
          </cell>
        </row>
        <row r="38">
          <cell r="A38">
            <v>36</v>
          </cell>
          <cell r="B38" t="str">
            <v>2.09.59</v>
          </cell>
        </row>
        <row r="39">
          <cell r="A39">
            <v>37</v>
          </cell>
          <cell r="B39" t="str">
            <v>2.11.29</v>
          </cell>
        </row>
        <row r="40">
          <cell r="A40">
            <v>38</v>
          </cell>
          <cell r="B40" t="str">
            <v>2.11.41</v>
          </cell>
        </row>
        <row r="41">
          <cell r="A41">
            <v>39</v>
          </cell>
          <cell r="B41" t="str">
            <v>2.12.35</v>
          </cell>
        </row>
        <row r="42">
          <cell r="A42">
            <v>40</v>
          </cell>
          <cell r="B42" t="str">
            <v>2.13.23</v>
          </cell>
        </row>
        <row r="43">
          <cell r="A43">
            <v>41</v>
          </cell>
          <cell r="B43" t="str">
            <v>2.14.42</v>
          </cell>
        </row>
        <row r="44">
          <cell r="A44">
            <v>42</v>
          </cell>
          <cell r="B44" t="str">
            <v>2.15.27</v>
          </cell>
        </row>
        <row r="45">
          <cell r="A45">
            <v>43</v>
          </cell>
          <cell r="B45" t="str">
            <v>2.15.48</v>
          </cell>
        </row>
        <row r="46">
          <cell r="A46">
            <v>44</v>
          </cell>
          <cell r="B46" t="str">
            <v>2.16.06</v>
          </cell>
        </row>
        <row r="47">
          <cell r="A47">
            <v>45</v>
          </cell>
          <cell r="B47" t="str">
            <v>2.34.51</v>
          </cell>
        </row>
        <row r="48">
          <cell r="A48">
            <v>46</v>
          </cell>
          <cell r="B48" t="str">
            <v>2.34.51</v>
          </cell>
        </row>
        <row r="49">
          <cell r="A49">
            <v>47</v>
          </cell>
          <cell r="B49" t="str">
            <v>2.38.38</v>
          </cell>
        </row>
        <row r="50">
          <cell r="A50">
            <v>48</v>
          </cell>
          <cell r="B50" t="str">
            <v>2.49.31</v>
          </cell>
        </row>
        <row r="51">
          <cell r="A51">
            <v>49</v>
          </cell>
          <cell r="B51" t="str">
            <v>3.05.32</v>
          </cell>
        </row>
        <row r="52">
          <cell r="A52">
            <v>50</v>
          </cell>
          <cell r="B52" t="str">
            <v>3.05.32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NTR</v>
          </cell>
        </row>
        <row r="4">
          <cell r="A4">
            <v>2</v>
          </cell>
          <cell r="B4" t="str">
            <v>NTR</v>
          </cell>
        </row>
        <row r="5">
          <cell r="A5">
            <v>3</v>
          </cell>
          <cell r="B5" t="str">
            <v>NTR</v>
          </cell>
        </row>
        <row r="6">
          <cell r="A6">
            <v>4</v>
          </cell>
          <cell r="B6" t="str">
            <v>NTR</v>
          </cell>
        </row>
        <row r="7">
          <cell r="A7">
            <v>5</v>
          </cell>
          <cell r="B7" t="str">
            <v>NTR</v>
          </cell>
        </row>
        <row r="8">
          <cell r="A8">
            <v>6</v>
          </cell>
          <cell r="B8" t="str">
            <v>NTR</v>
          </cell>
        </row>
        <row r="9">
          <cell r="A9">
            <v>7</v>
          </cell>
          <cell r="B9" t="str">
            <v>NTR</v>
          </cell>
        </row>
        <row r="10">
          <cell r="A10">
            <v>8</v>
          </cell>
          <cell r="B10" t="str">
            <v>NTR</v>
          </cell>
        </row>
        <row r="11">
          <cell r="A11">
            <v>9</v>
          </cell>
          <cell r="B11" t="str">
            <v>NTR</v>
          </cell>
        </row>
        <row r="12">
          <cell r="A12">
            <v>10</v>
          </cell>
          <cell r="B12" t="str">
            <v>NTR</v>
          </cell>
        </row>
        <row r="13">
          <cell r="A13">
            <v>11</v>
          </cell>
          <cell r="B13" t="str">
            <v>NTR</v>
          </cell>
        </row>
        <row r="14">
          <cell r="A14">
            <v>12</v>
          </cell>
          <cell r="B14" t="str">
            <v>NTR</v>
          </cell>
        </row>
        <row r="15">
          <cell r="A15">
            <v>13</v>
          </cell>
          <cell r="B15" t="str">
            <v>NTR</v>
          </cell>
        </row>
        <row r="16">
          <cell r="A16">
            <v>14</v>
          </cell>
          <cell r="B16" t="str">
            <v>NTR</v>
          </cell>
        </row>
        <row r="17">
          <cell r="A17">
            <v>15</v>
          </cell>
          <cell r="B17" t="str">
            <v>NTR</v>
          </cell>
        </row>
        <row r="18">
          <cell r="A18">
            <v>16</v>
          </cell>
          <cell r="B18" t="str">
            <v>NTR</v>
          </cell>
        </row>
        <row r="19">
          <cell r="A19">
            <v>17</v>
          </cell>
          <cell r="B19" t="str">
            <v>NTR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15.31</v>
          </cell>
        </row>
        <row r="4">
          <cell r="A4">
            <v>2</v>
          </cell>
          <cell r="B4" t="str">
            <v>17.54</v>
          </cell>
        </row>
        <row r="5">
          <cell r="A5">
            <v>3</v>
          </cell>
          <cell r="B5" t="str">
            <v>18.30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 - Day 3"/>
      <sheetName val="10 Results-Day 1 hard code"/>
      <sheetName val="10 Results-Day 2 Hard Code"/>
      <sheetName val="10 Results Overall"/>
      <sheetName val="10 Overall-Calculation"/>
      <sheetName val="Legend for Mem_Non Mem Column"/>
      <sheetName val="notes"/>
      <sheetName val="Age Cat"/>
      <sheetName val="underlying formulas"/>
    </sheetNames>
    <sheetDataSet>
      <sheetData sheetId="0">
        <row r="1">
          <cell r="B1">
            <v>42925</v>
          </cell>
          <cell r="E1" t="str">
            <v>3 Day Race - Race 3 of 3</v>
          </cell>
          <cell r="G1">
            <v>13.62</v>
          </cell>
          <cell r="H1" t="str">
            <v>Y</v>
          </cell>
          <cell r="I1" t="str">
            <v/>
          </cell>
          <cell r="J1" t="str">
            <v>N/A</v>
          </cell>
          <cell r="K1" t="str">
            <v/>
          </cell>
          <cell r="L1" t="str">
            <v/>
          </cell>
        </row>
      </sheetData>
      <sheetData sheetId="1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 (Company)</v>
          </cell>
          <cell r="AH1" t="str">
            <v>Age at 31/12/17 (was Organisation)</v>
          </cell>
          <cell r="AI1" t="str">
            <v>Adult/Junior</v>
          </cell>
        </row>
        <row r="2">
          <cell r="A2">
            <v>886078</v>
          </cell>
          <cell r="B2" t="str">
            <v/>
          </cell>
          <cell r="C2" t="str">
            <v>david_andersen@sil.org</v>
          </cell>
          <cell r="D2" t="str">
            <v>Mr</v>
          </cell>
          <cell r="E2" t="str">
            <v>David</v>
          </cell>
          <cell r="F2" t="str">
            <v>Andersen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>
            <v>7</v>
          </cell>
          <cell r="M2">
            <v>44039272</v>
          </cell>
          <cell r="N2" t="str">
            <v/>
          </cell>
          <cell r="O2" t="str">
            <v/>
          </cell>
          <cell r="P2" t="str">
            <v/>
          </cell>
          <cell r="Q2">
            <v>414091045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2/81 Anne St</v>
          </cell>
          <cell r="W2" t="str">
            <v/>
          </cell>
          <cell r="X2" t="str">
            <v>Aitkenvale</v>
          </cell>
          <cell r="Y2" t="str">
            <v>Queensland</v>
          </cell>
          <cell r="Z2">
            <v>4814</v>
          </cell>
          <cell r="AA2" t="str">
            <v>Australia</v>
          </cell>
          <cell r="AB2" t="str">
            <v/>
          </cell>
          <cell r="AC2" t="str">
            <v>14/05/1956</v>
          </cell>
          <cell r="AD2" t="str">
            <v>Male</v>
          </cell>
          <cell r="AE2" t="str">
            <v>Active</v>
          </cell>
          <cell r="AF2" t="str">
            <v>Yes</v>
          </cell>
          <cell r="AG2" t="str">
            <v>ANDERSEN DAVID</v>
          </cell>
          <cell r="AH2">
            <v>61</v>
          </cell>
          <cell r="AI2" t="str">
            <v>*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62</v>
          </cell>
          <cell r="AI3" t="str">
            <v>*</v>
          </cell>
        </row>
        <row r="4">
          <cell r="A4">
            <v>922754</v>
          </cell>
          <cell r="B4" t="str">
            <v/>
          </cell>
          <cell r="C4" t="str">
            <v>armits4@aapt.net.au</v>
          </cell>
          <cell r="D4" t="str">
            <v>Mrs</v>
          </cell>
          <cell r="E4" t="str">
            <v>Jenny</v>
          </cell>
          <cell r="F4" t="str">
            <v>Armit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448422254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37 Albany Road</v>
          </cell>
          <cell r="W4" t="str">
            <v/>
          </cell>
          <cell r="X4" t="str">
            <v>Hyde Park</v>
          </cell>
          <cell r="Y4" t="str">
            <v>Queensland</v>
          </cell>
          <cell r="Z4">
            <v>4812</v>
          </cell>
          <cell r="AA4" t="str">
            <v>Australia</v>
          </cell>
          <cell r="AB4" t="str">
            <v/>
          </cell>
          <cell r="AC4" t="str">
            <v>16/03/1966</v>
          </cell>
          <cell r="AD4" t="str">
            <v>Female</v>
          </cell>
          <cell r="AE4" t="str">
            <v>Online</v>
          </cell>
          <cell r="AF4" t="str">
            <v>Yes</v>
          </cell>
          <cell r="AG4" t="str">
            <v>ARMIT JENNY</v>
          </cell>
          <cell r="AH4">
            <v>51</v>
          </cell>
          <cell r="AI4" t="str">
            <v>*</v>
          </cell>
        </row>
        <row r="5">
          <cell r="A5">
            <v>817705</v>
          </cell>
          <cell r="B5" t="str">
            <v/>
          </cell>
          <cell r="C5" t="str">
            <v>gregoryarrowsm@ptusnet.com.au</v>
          </cell>
          <cell r="D5" t="str">
            <v>Mr</v>
          </cell>
          <cell r="E5" t="str">
            <v>Patrick</v>
          </cell>
          <cell r="F5" t="str">
            <v>Arrowsmith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>
            <v>7</v>
          </cell>
          <cell r="M5">
            <v>47725835</v>
          </cell>
          <cell r="N5" t="str">
            <v/>
          </cell>
          <cell r="O5" t="str">
            <v/>
          </cell>
          <cell r="P5" t="str">
            <v/>
          </cell>
          <cell r="Q5">
            <v>401183547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31 Armstrong Street</v>
          </cell>
          <cell r="W5" t="str">
            <v/>
          </cell>
          <cell r="X5" t="str">
            <v>Hermit Park</v>
          </cell>
          <cell r="Y5" t="str">
            <v>Queensland</v>
          </cell>
          <cell r="Z5">
            <v>4812</v>
          </cell>
          <cell r="AA5" t="str">
            <v>Australia</v>
          </cell>
          <cell r="AB5" t="str">
            <v/>
          </cell>
          <cell r="AC5" t="str">
            <v>29/08/2001</v>
          </cell>
          <cell r="AD5" t="str">
            <v>Male</v>
          </cell>
          <cell r="AE5" t="str">
            <v>Active</v>
          </cell>
          <cell r="AF5" t="str">
            <v>Yes</v>
          </cell>
          <cell r="AG5" t="str">
            <v>ARROWSMITH PATRICK</v>
          </cell>
          <cell r="AH5">
            <v>16</v>
          </cell>
          <cell r="AI5" t="str">
            <v>*</v>
          </cell>
        </row>
        <row r="6">
          <cell r="A6">
            <v>403026</v>
          </cell>
          <cell r="B6">
            <v>402816</v>
          </cell>
          <cell r="C6" t="str">
            <v>info@townsvilleroadrunners.com.au</v>
          </cell>
          <cell r="D6" t="str">
            <v/>
          </cell>
          <cell r="E6" t="str">
            <v>BETTY</v>
          </cell>
          <cell r="F6" t="str">
            <v>BECK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>
            <v>7</v>
          </cell>
          <cell r="U6">
            <v>47235692</v>
          </cell>
          <cell r="V6" t="str">
            <v>219 CARLYLE VILLAGE</v>
          </cell>
          <cell r="W6" t="str">
            <v>BECK DRIVE</v>
          </cell>
          <cell r="X6" t="str">
            <v>CONDON</v>
          </cell>
          <cell r="Y6" t="str">
            <v>QLD</v>
          </cell>
          <cell r="Z6">
            <v>4815</v>
          </cell>
          <cell r="AA6" t="str">
            <v>Australia</v>
          </cell>
          <cell r="AB6" t="str">
            <v/>
          </cell>
          <cell r="AC6" t="str">
            <v>14/02/1936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BECK BETTY</v>
          </cell>
          <cell r="AH6">
            <v>81</v>
          </cell>
          <cell r="AI6" t="str">
            <v>*</v>
          </cell>
        </row>
        <row r="7">
          <cell r="A7">
            <v>283914</v>
          </cell>
          <cell r="B7" t="str">
            <v/>
          </cell>
          <cell r="C7" t="str">
            <v>ltbeil@bigpond.net.au</v>
          </cell>
          <cell r="D7" t="str">
            <v>Ms</v>
          </cell>
          <cell r="E7" t="str">
            <v>Lyndie</v>
          </cell>
          <cell r="F7" t="str">
            <v>Beil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>
            <v>7</v>
          </cell>
          <cell r="M7">
            <v>47251166</v>
          </cell>
          <cell r="N7" t="str">
            <v/>
          </cell>
          <cell r="O7" t="str">
            <v/>
          </cell>
          <cell r="P7" t="str">
            <v/>
          </cell>
          <cell r="Q7" t="str">
            <v>0428 717 876</v>
          </cell>
          <cell r="R7" t="str">
            <v/>
          </cell>
          <cell r="S7" t="str">
            <v/>
          </cell>
          <cell r="T7">
            <v>7</v>
          </cell>
          <cell r="U7" t="str">
            <v>07 4725 1166</v>
          </cell>
          <cell r="V7" t="str">
            <v>4 Juliana Court</v>
          </cell>
          <cell r="W7" t="str">
            <v/>
          </cell>
          <cell r="X7" t="str">
            <v>AITKENVALE</v>
          </cell>
          <cell r="Y7" t="str">
            <v>QLD</v>
          </cell>
          <cell r="Z7">
            <v>4814</v>
          </cell>
          <cell r="AA7" t="str">
            <v>Australia</v>
          </cell>
          <cell r="AB7" t="str">
            <v/>
          </cell>
          <cell r="AC7" t="str">
            <v>03/09/1949</v>
          </cell>
          <cell r="AD7" t="str">
            <v>Female</v>
          </cell>
          <cell r="AE7" t="str">
            <v>Active</v>
          </cell>
          <cell r="AF7" t="str">
            <v>Yes</v>
          </cell>
          <cell r="AG7" t="str">
            <v>BEIL LYNDIE</v>
          </cell>
          <cell r="AH7">
            <v>68</v>
          </cell>
          <cell r="AI7" t="str">
            <v>*</v>
          </cell>
        </row>
        <row r="8">
          <cell r="A8">
            <v>855304</v>
          </cell>
          <cell r="B8" t="str">
            <v/>
          </cell>
          <cell r="C8" t="str">
            <v>maree_poggio@homtail.com</v>
          </cell>
          <cell r="D8" t="str">
            <v>Miss</v>
          </cell>
          <cell r="E8" t="str">
            <v>Alyssa</v>
          </cell>
          <cell r="F8" t="str">
            <v>Binder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>
            <v>427211670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>5 Kensington Court</v>
          </cell>
          <cell r="W8" t="str">
            <v/>
          </cell>
          <cell r="X8" t="str">
            <v>Castle Hill</v>
          </cell>
          <cell r="Y8" t="str">
            <v>Queensland</v>
          </cell>
          <cell r="Z8">
            <v>4810</v>
          </cell>
          <cell r="AA8" t="str">
            <v>Australia</v>
          </cell>
          <cell r="AB8" t="str">
            <v/>
          </cell>
          <cell r="AC8" t="str">
            <v>05/07/2002</v>
          </cell>
          <cell r="AD8" t="str">
            <v>Female</v>
          </cell>
          <cell r="AE8" t="str">
            <v>Active</v>
          </cell>
          <cell r="AF8" t="str">
            <v>Yes</v>
          </cell>
          <cell r="AG8" t="str">
            <v>BINDER ALYSSA</v>
          </cell>
          <cell r="AH8">
            <v>15</v>
          </cell>
          <cell r="AI8" t="str">
            <v>*</v>
          </cell>
        </row>
        <row r="9">
          <cell r="A9">
            <v>402875</v>
          </cell>
          <cell r="B9" t="str">
            <v/>
          </cell>
          <cell r="C9" t="str">
            <v>maree_poggio@hotmail.com</v>
          </cell>
          <cell r="D9" t="str">
            <v>Mrs</v>
          </cell>
          <cell r="E9" t="str">
            <v>MAREE</v>
          </cell>
          <cell r="F9" t="str">
            <v>BINDER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>
            <v>427211670</v>
          </cell>
          <cell r="R9" t="str">
            <v/>
          </cell>
          <cell r="S9" t="str">
            <v/>
          </cell>
          <cell r="T9">
            <v>7</v>
          </cell>
          <cell r="U9" t="str">
            <v/>
          </cell>
          <cell r="V9" t="str">
            <v>5 KENSINGTON COURT</v>
          </cell>
          <cell r="W9" t="str">
            <v/>
          </cell>
          <cell r="X9" t="str">
            <v>CASTLE HILL</v>
          </cell>
          <cell r="Y9" t="str">
            <v>QLD</v>
          </cell>
          <cell r="Z9">
            <v>4810</v>
          </cell>
          <cell r="AA9" t="str">
            <v>Australia</v>
          </cell>
          <cell r="AB9" t="str">
            <v/>
          </cell>
          <cell r="AC9" t="str">
            <v>11/08/1968</v>
          </cell>
          <cell r="AD9" t="str">
            <v>Female</v>
          </cell>
          <cell r="AE9" t="str">
            <v>Active</v>
          </cell>
          <cell r="AF9" t="str">
            <v>Yes</v>
          </cell>
          <cell r="AG9" t="str">
            <v>BINDER MAREE</v>
          </cell>
          <cell r="AH9">
            <v>49</v>
          </cell>
          <cell r="AI9" t="str">
            <v>*</v>
          </cell>
        </row>
        <row r="10">
          <cell r="A10">
            <v>402990</v>
          </cell>
          <cell r="B10" t="str">
            <v/>
          </cell>
          <cell r="C10" t="str">
            <v>triingharder@hotmail.com</v>
          </cell>
          <cell r="D10" t="str">
            <v>Mr</v>
          </cell>
          <cell r="E10" t="str">
            <v>STUART</v>
          </cell>
          <cell r="F10" t="str">
            <v>BORWICK</v>
          </cell>
          <cell r="G10" t="str">
            <v/>
          </cell>
          <cell r="H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0438 537593</v>
          </cell>
          <cell r="R10" t="str">
            <v/>
          </cell>
          <cell r="S10" t="str">
            <v/>
          </cell>
          <cell r="T10">
            <v>7</v>
          </cell>
          <cell r="U10">
            <v>47281224</v>
          </cell>
          <cell r="V10" t="str">
            <v>12/7-9 LINDSAY ST</v>
          </cell>
          <cell r="W10" t="str">
            <v/>
          </cell>
          <cell r="X10" t="str">
            <v>ROSSLEA</v>
          </cell>
          <cell r="Y10" t="str">
            <v>QLD</v>
          </cell>
          <cell r="Z10">
            <v>4812</v>
          </cell>
          <cell r="AA10" t="str">
            <v>Australia</v>
          </cell>
          <cell r="AB10" t="str">
            <v/>
          </cell>
          <cell r="AC10" t="str">
            <v>25/05/1971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BORWICK STUART</v>
          </cell>
          <cell r="AH10">
            <v>46</v>
          </cell>
          <cell r="AI10" t="str">
            <v>*</v>
          </cell>
        </row>
        <row r="11">
          <cell r="A11">
            <v>402882</v>
          </cell>
          <cell r="B11" t="str">
            <v/>
          </cell>
          <cell r="C11" t="str">
            <v>mattb92@hotmail.com</v>
          </cell>
          <cell r="D11" t="str">
            <v>Mr</v>
          </cell>
          <cell r="E11" t="str">
            <v>Matthew</v>
          </cell>
          <cell r="F11" t="str">
            <v>Boschen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418514380</v>
          </cell>
          <cell r="R11">
            <v>7</v>
          </cell>
          <cell r="S11" t="str">
            <v>4772 0666</v>
          </cell>
          <cell r="T11">
            <v>7</v>
          </cell>
          <cell r="U11">
            <v>47805728</v>
          </cell>
          <cell r="V11" t="str">
            <v>Lot 7a Hancock Rd</v>
          </cell>
          <cell r="W11" t="str">
            <v/>
          </cell>
          <cell r="X11" t="str">
            <v>Alligator Creek</v>
          </cell>
          <cell r="Y11" t="str">
            <v>Queensland</v>
          </cell>
          <cell r="Z11">
            <v>4816</v>
          </cell>
          <cell r="AA11" t="str">
            <v>Australia</v>
          </cell>
          <cell r="AB11" t="str">
            <v/>
          </cell>
          <cell r="AC11" t="str">
            <v>13/12/1969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BOSCHEN MATTHEW</v>
          </cell>
          <cell r="AH11">
            <v>48</v>
          </cell>
          <cell r="AI11" t="str">
            <v>*</v>
          </cell>
        </row>
        <row r="12">
          <cell r="A12">
            <v>875766</v>
          </cell>
          <cell r="B12" t="str">
            <v/>
          </cell>
          <cell r="C12" t="str">
            <v>tbowater72@gmail.com</v>
          </cell>
          <cell r="D12" t="str">
            <v>Mrs</v>
          </cell>
          <cell r="E12" t="str">
            <v>Tina</v>
          </cell>
          <cell r="F12" t="str">
            <v>Bowater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>
            <v>409</v>
          </cell>
          <cell r="M12">
            <v>271938</v>
          </cell>
          <cell r="N12" t="str">
            <v/>
          </cell>
          <cell r="O12" t="str">
            <v/>
          </cell>
          <cell r="P12" t="str">
            <v/>
          </cell>
          <cell r="Q12">
            <v>409271938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37 Amber Avenue</v>
          </cell>
          <cell r="W12" t="str">
            <v/>
          </cell>
          <cell r="X12" t="str">
            <v>Rasmussen</v>
          </cell>
          <cell r="Y12" t="str">
            <v>Queensland</v>
          </cell>
          <cell r="Z12">
            <v>4814</v>
          </cell>
          <cell r="AA12" t="str">
            <v>Australia</v>
          </cell>
          <cell r="AB12" t="str">
            <v/>
          </cell>
          <cell r="AC12" t="str">
            <v>25/11/1972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BOWATER TINA</v>
          </cell>
          <cell r="AH12">
            <v>45</v>
          </cell>
          <cell r="AI12" t="str">
            <v>*</v>
          </cell>
        </row>
        <row r="13">
          <cell r="A13">
            <v>403025</v>
          </cell>
          <cell r="B13">
            <v>402816</v>
          </cell>
          <cell r="C13" t="str">
            <v>info@townsvilleroadrunners.com.au</v>
          </cell>
          <cell r="D13" t="str">
            <v/>
          </cell>
          <cell r="E13" t="str">
            <v>FRASER</v>
          </cell>
          <cell r="F13" t="str">
            <v>BRADLEY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0439 781027</v>
          </cell>
          <cell r="R13" t="str">
            <v/>
          </cell>
          <cell r="S13" t="str">
            <v/>
          </cell>
          <cell r="T13">
            <v>7</v>
          </cell>
          <cell r="U13">
            <v>47215612</v>
          </cell>
          <cell r="V13" t="str">
            <v>504/69-77 Palmer Street</v>
          </cell>
          <cell r="W13" t="str">
            <v/>
          </cell>
          <cell r="X13" t="str">
            <v>South Townsville</v>
          </cell>
          <cell r="Y13" t="str">
            <v>QLD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28/01/1976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BRADLEY FRASER</v>
          </cell>
          <cell r="AH13">
            <v>41</v>
          </cell>
          <cell r="AI13" t="str">
            <v>*</v>
          </cell>
        </row>
        <row r="14">
          <cell r="A14">
            <v>690259</v>
          </cell>
          <cell r="B14" t="str">
            <v/>
          </cell>
          <cell r="C14" t="str">
            <v>dbttlt@gmail.com</v>
          </cell>
          <cell r="D14" t="str">
            <v>Mr</v>
          </cell>
          <cell r="E14" t="str">
            <v>David</v>
          </cell>
          <cell r="F14" t="str">
            <v>Brooke-Taylor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>
            <v>7</v>
          </cell>
          <cell r="M14">
            <v>47799976</v>
          </cell>
          <cell r="N14" t="str">
            <v/>
          </cell>
          <cell r="O14" t="str">
            <v/>
          </cell>
          <cell r="P14" t="str">
            <v/>
          </cell>
          <cell r="Q14">
            <v>4737432645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13 Keesing Road</v>
          </cell>
          <cell r="W14" t="str">
            <v/>
          </cell>
          <cell r="X14" t="str">
            <v>Douglas</v>
          </cell>
          <cell r="Y14" t="str">
            <v>Queensland</v>
          </cell>
          <cell r="Z14">
            <v>4814</v>
          </cell>
          <cell r="AA14" t="str">
            <v>Australia</v>
          </cell>
          <cell r="AB14" t="str">
            <v/>
          </cell>
          <cell r="AC14" t="str">
            <v>25/08/1950</v>
          </cell>
          <cell r="AD14" t="str">
            <v>Male</v>
          </cell>
          <cell r="AE14" t="str">
            <v>Active</v>
          </cell>
          <cell r="AF14" t="str">
            <v>Yes</v>
          </cell>
          <cell r="AG14" t="str">
            <v>BROOKE-TAYLOR DAVID</v>
          </cell>
          <cell r="AH14">
            <v>67</v>
          </cell>
          <cell r="AI14" t="str">
            <v>*</v>
          </cell>
        </row>
        <row r="15">
          <cell r="A15">
            <v>402951</v>
          </cell>
          <cell r="B15" t="str">
            <v/>
          </cell>
          <cell r="C15" t="str">
            <v>sbrookseh@gmail.com</v>
          </cell>
          <cell r="D15" t="str">
            <v>Mr</v>
          </cell>
          <cell r="E15" t="str">
            <v>STEVE</v>
          </cell>
          <cell r="F15" t="str">
            <v>BROOKS</v>
          </cell>
          <cell r="G15" t="str">
            <v/>
          </cell>
          <cell r="H15" t="str">
            <v/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431196907</v>
          </cell>
          <cell r="R15" t="str">
            <v/>
          </cell>
          <cell r="S15" t="str">
            <v/>
          </cell>
          <cell r="T15">
            <v>7</v>
          </cell>
          <cell r="U15" t="str">
            <v/>
          </cell>
          <cell r="V15" t="str">
            <v>PO BOX 5105</v>
          </cell>
          <cell r="W15" t="str">
            <v/>
          </cell>
          <cell r="X15" t="str">
            <v>TOWNSVILLE</v>
          </cell>
          <cell r="Y15" t="str">
            <v>Queensland</v>
          </cell>
          <cell r="Z15">
            <v>4810</v>
          </cell>
          <cell r="AA15" t="str">
            <v>Australia</v>
          </cell>
          <cell r="AB15" t="str">
            <v/>
          </cell>
          <cell r="AC15" t="str">
            <v>05/04/1981</v>
          </cell>
          <cell r="AD15" t="str">
            <v>Male</v>
          </cell>
          <cell r="AE15" t="str">
            <v>Active</v>
          </cell>
          <cell r="AF15" t="str">
            <v>Yes</v>
          </cell>
          <cell r="AG15" t="str">
            <v>BROOKS STEVE</v>
          </cell>
          <cell r="AH15">
            <v>36</v>
          </cell>
          <cell r="AI15" t="str">
            <v>*</v>
          </cell>
        </row>
        <row r="16">
          <cell r="A16">
            <v>403028</v>
          </cell>
          <cell r="B16">
            <v>402830</v>
          </cell>
          <cell r="C16" t="str">
            <v>jennifer.brown@iinet.net.au</v>
          </cell>
          <cell r="D16" t="str">
            <v>Ms</v>
          </cell>
          <cell r="E16" t="str">
            <v>JENNIFER</v>
          </cell>
          <cell r="F16" t="str">
            <v>BROWN</v>
          </cell>
          <cell r="G16" t="str">
            <v/>
          </cell>
          <cell r="H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401553363</v>
          </cell>
          <cell r="R16" t="str">
            <v/>
          </cell>
          <cell r="S16" t="str">
            <v/>
          </cell>
          <cell r="T16">
            <v>7</v>
          </cell>
          <cell r="U16">
            <v>47797480</v>
          </cell>
          <cell r="V16" t="str">
            <v>7 BRUCE CRT</v>
          </cell>
          <cell r="W16" t="str">
            <v/>
          </cell>
          <cell r="X16" t="str">
            <v>DOUGLAS</v>
          </cell>
          <cell r="Y16" t="str">
            <v>Queensland</v>
          </cell>
          <cell r="Z16">
            <v>4814</v>
          </cell>
          <cell r="AA16" t="str">
            <v>Australia</v>
          </cell>
          <cell r="AB16" t="str">
            <v/>
          </cell>
          <cell r="AC16" t="str">
            <v>18/02/1950</v>
          </cell>
          <cell r="AD16" t="str">
            <v>Female</v>
          </cell>
          <cell r="AE16" t="str">
            <v>Active</v>
          </cell>
          <cell r="AF16" t="str">
            <v>Yes</v>
          </cell>
          <cell r="AG16" t="str">
            <v>BROWN JENNIFER</v>
          </cell>
          <cell r="AH16">
            <v>67</v>
          </cell>
          <cell r="AI16" t="str">
            <v>*</v>
          </cell>
        </row>
        <row r="17">
          <cell r="A17">
            <v>402732</v>
          </cell>
          <cell r="B17" t="str">
            <v/>
          </cell>
          <cell r="C17" t="str">
            <v>bruderannette61@gmail.com</v>
          </cell>
          <cell r="D17" t="str">
            <v/>
          </cell>
          <cell r="E17" t="str">
            <v>ANNETTE</v>
          </cell>
          <cell r="F17" t="str">
            <v>BRUDER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0432 126945</v>
          </cell>
          <cell r="R17" t="str">
            <v/>
          </cell>
          <cell r="S17" t="str">
            <v/>
          </cell>
          <cell r="T17">
            <v>7</v>
          </cell>
          <cell r="U17">
            <v>47234001</v>
          </cell>
          <cell r="V17" t="str">
            <v>28 BOKIRANA CRES</v>
          </cell>
          <cell r="W17" t="str">
            <v/>
          </cell>
          <cell r="X17" t="str">
            <v>KIRWAN</v>
          </cell>
          <cell r="Y17" t="str">
            <v>QLD</v>
          </cell>
          <cell r="Z17">
            <v>4817</v>
          </cell>
          <cell r="AA17" t="str">
            <v>Australia</v>
          </cell>
          <cell r="AB17" t="str">
            <v/>
          </cell>
          <cell r="AC17" t="str">
            <v>25/12/1949</v>
          </cell>
          <cell r="AD17" t="str">
            <v>Female</v>
          </cell>
          <cell r="AE17" t="str">
            <v>Active</v>
          </cell>
          <cell r="AF17" t="str">
            <v>Yes</v>
          </cell>
          <cell r="AG17" t="str">
            <v>BRUDER ANNETTE</v>
          </cell>
          <cell r="AH17">
            <v>68</v>
          </cell>
          <cell r="AI17" t="str">
            <v>*</v>
          </cell>
        </row>
        <row r="18">
          <cell r="A18">
            <v>315561</v>
          </cell>
          <cell r="B18" t="str">
            <v/>
          </cell>
          <cell r="C18" t="str">
            <v>juliebrunker@gmail.com</v>
          </cell>
          <cell r="D18" t="str">
            <v>Mrs</v>
          </cell>
          <cell r="E18" t="str">
            <v>Julie</v>
          </cell>
          <cell r="F18" t="str">
            <v>Brunker</v>
          </cell>
          <cell r="G18" t="str">
            <v>Christine</v>
          </cell>
          <cell r="H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400328808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28 Surrey St</v>
          </cell>
          <cell r="W18" t="str">
            <v/>
          </cell>
          <cell r="X18" t="str">
            <v>Hyde Park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>Student</v>
          </cell>
          <cell r="AC18" t="str">
            <v>13/10/1979</v>
          </cell>
          <cell r="AD18" t="str">
            <v>Female</v>
          </cell>
          <cell r="AE18" t="str">
            <v>Active</v>
          </cell>
          <cell r="AF18" t="str">
            <v>Yes</v>
          </cell>
          <cell r="AG18" t="str">
            <v>BRUNKER JULIE</v>
          </cell>
          <cell r="AH18">
            <v>38</v>
          </cell>
          <cell r="AI18" t="str">
            <v>*</v>
          </cell>
        </row>
        <row r="19">
          <cell r="A19">
            <v>815063</v>
          </cell>
          <cell r="B19" t="str">
            <v/>
          </cell>
          <cell r="C19" t="str">
            <v>let_this_be_the_day_that@yahoo.com.au</v>
          </cell>
          <cell r="D19" t="str">
            <v>Miss</v>
          </cell>
          <cell r="E19" t="str">
            <v>Leonie</v>
          </cell>
          <cell r="F19" t="str">
            <v>Butler</v>
          </cell>
          <cell r="G19" t="str">
            <v/>
          </cell>
          <cell r="H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402584881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2/21 Gregory St</v>
          </cell>
          <cell r="W19" t="str">
            <v/>
          </cell>
          <cell r="X19" t="str">
            <v>North Ward</v>
          </cell>
          <cell r="Y19" t="str">
            <v>Queensland</v>
          </cell>
          <cell r="Z19">
            <v>4810</v>
          </cell>
          <cell r="AA19" t="str">
            <v>Australia</v>
          </cell>
          <cell r="AB19" t="str">
            <v/>
          </cell>
          <cell r="AC19" t="str">
            <v>07/07/1987</v>
          </cell>
          <cell r="AD19" t="str">
            <v>Female</v>
          </cell>
          <cell r="AE19" t="str">
            <v>Active</v>
          </cell>
          <cell r="AF19" t="str">
            <v>Yes</v>
          </cell>
          <cell r="AG19" t="str">
            <v>BUTLER LEONIE</v>
          </cell>
          <cell r="AH19">
            <v>30</v>
          </cell>
          <cell r="AI19" t="str">
            <v>*</v>
          </cell>
        </row>
        <row r="20">
          <cell r="A20">
            <v>454550</v>
          </cell>
          <cell r="B20" t="str">
            <v/>
          </cell>
          <cell r="C20" t="str">
            <v>chipperjess@hotmail.com</v>
          </cell>
          <cell r="D20" t="str">
            <v>Miss</v>
          </cell>
          <cell r="E20" t="str">
            <v>Jessica</v>
          </cell>
          <cell r="F20" t="str">
            <v>Carroll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449172388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7 Abney Court</v>
          </cell>
          <cell r="W20" t="str">
            <v/>
          </cell>
          <cell r="X20" t="str">
            <v>Aitkenvale</v>
          </cell>
          <cell r="Y20" t="str">
            <v>QLD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25/03/1977</v>
          </cell>
          <cell r="AD20" t="str">
            <v>Female</v>
          </cell>
          <cell r="AE20" t="str">
            <v>Active</v>
          </cell>
          <cell r="AF20" t="str">
            <v>Yes</v>
          </cell>
          <cell r="AG20" t="str">
            <v>CARROLL JESSICA</v>
          </cell>
          <cell r="AH20">
            <v>40</v>
          </cell>
          <cell r="AI20" t="str">
            <v>*</v>
          </cell>
        </row>
        <row r="21">
          <cell r="A21">
            <v>402728</v>
          </cell>
          <cell r="B21" t="str">
            <v/>
          </cell>
          <cell r="C21" t="str">
            <v>BRENDAN.CARTER@CITYOASIS.COM.AU</v>
          </cell>
          <cell r="D21" t="str">
            <v>Mr</v>
          </cell>
          <cell r="E21" t="str">
            <v>BRENDAN</v>
          </cell>
          <cell r="F21" t="str">
            <v>CARTER</v>
          </cell>
          <cell r="G21" t="str">
            <v>B.C.</v>
          </cell>
          <cell r="H21" t="str">
            <v/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>
            <v>7</v>
          </cell>
          <cell r="M21">
            <v>47716048</v>
          </cell>
          <cell r="N21" t="str">
            <v/>
          </cell>
          <cell r="O21">
            <v>47215076</v>
          </cell>
          <cell r="P21" t="str">
            <v/>
          </cell>
          <cell r="Q21">
            <v>418194282</v>
          </cell>
          <cell r="R21">
            <v>7</v>
          </cell>
          <cell r="S21">
            <v>47716048</v>
          </cell>
          <cell r="T21">
            <v>7</v>
          </cell>
          <cell r="U21">
            <v>47723672</v>
          </cell>
          <cell r="V21" t="str">
            <v>143 WILLS STREET</v>
          </cell>
          <cell r="W21" t="str">
            <v/>
          </cell>
          <cell r="X21" t="str">
            <v>Townsville</v>
          </cell>
          <cell r="Y21" t="str">
            <v>Queensland</v>
          </cell>
          <cell r="Z21">
            <v>4810</v>
          </cell>
          <cell r="AA21" t="str">
            <v>Australia</v>
          </cell>
          <cell r="AB21" t="str">
            <v/>
          </cell>
          <cell r="AC21" t="str">
            <v>12/04/1965</v>
          </cell>
          <cell r="AD21" t="str">
            <v>Male</v>
          </cell>
          <cell r="AE21" t="str">
            <v>Active</v>
          </cell>
          <cell r="AF21" t="str">
            <v>Yes</v>
          </cell>
          <cell r="AG21" t="str">
            <v>CARTER BRENDAN</v>
          </cell>
          <cell r="AH21">
            <v>52</v>
          </cell>
          <cell r="AI21" t="str">
            <v>*</v>
          </cell>
        </row>
        <row r="22">
          <cell r="A22">
            <v>402817</v>
          </cell>
          <cell r="B22" t="str">
            <v/>
          </cell>
          <cell r="C22" t="str">
            <v>ircatterall@gmail.com</v>
          </cell>
          <cell r="D22" t="str">
            <v>Mr</v>
          </cell>
          <cell r="E22" t="str">
            <v>Ian R</v>
          </cell>
          <cell r="F22" t="str">
            <v>Catterall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421069732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13 Magnolia Court</v>
          </cell>
          <cell r="W22" t="str">
            <v/>
          </cell>
          <cell r="X22" t="str">
            <v>Annandale</v>
          </cell>
          <cell r="Y22" t="str">
            <v>Queensland</v>
          </cell>
          <cell r="Z22">
            <v>4814</v>
          </cell>
          <cell r="AA22" t="str">
            <v>Australia</v>
          </cell>
          <cell r="AB22" t="str">
            <v>miner</v>
          </cell>
          <cell r="AC22" t="str">
            <v>16/02/1960</v>
          </cell>
          <cell r="AD22" t="str">
            <v>Male</v>
          </cell>
          <cell r="AE22" t="str">
            <v>Active</v>
          </cell>
          <cell r="AF22" t="str">
            <v>Yes</v>
          </cell>
          <cell r="AG22" t="str">
            <v>CATTERALL IAN R</v>
          </cell>
          <cell r="AH22">
            <v>57</v>
          </cell>
          <cell r="AI22" t="str">
            <v>*</v>
          </cell>
        </row>
        <row r="23">
          <cell r="A23">
            <v>866403</v>
          </cell>
          <cell r="B23" t="str">
            <v/>
          </cell>
          <cell r="C23" t="str">
            <v>runbill02@yahoo.com.au</v>
          </cell>
          <cell r="D23" t="str">
            <v>Mr</v>
          </cell>
          <cell r="E23" t="str">
            <v>William</v>
          </cell>
          <cell r="F23" t="str">
            <v>Caulfield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418299872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PO Box 612</v>
          </cell>
          <cell r="W23" t="str">
            <v/>
          </cell>
          <cell r="X23" t="str">
            <v>Hyde Park</v>
          </cell>
          <cell r="Y23" t="str">
            <v>Queensland</v>
          </cell>
          <cell r="Z23">
            <v>4812</v>
          </cell>
          <cell r="AA23" t="str">
            <v>Australia</v>
          </cell>
          <cell r="AB23" t="str">
            <v/>
          </cell>
          <cell r="AC23" t="str">
            <v>22/11/1937</v>
          </cell>
          <cell r="AD23" t="str">
            <v>Male</v>
          </cell>
          <cell r="AE23" t="str">
            <v>Active</v>
          </cell>
          <cell r="AF23" t="str">
            <v>Yes</v>
          </cell>
          <cell r="AG23" t="str">
            <v>CAULFIELD WILLIAM</v>
          </cell>
          <cell r="AH23">
            <v>80</v>
          </cell>
          <cell r="AI23" t="str">
            <v>*</v>
          </cell>
        </row>
        <row r="24">
          <cell r="A24">
            <v>817385</v>
          </cell>
          <cell r="B24" t="str">
            <v/>
          </cell>
          <cell r="C24" t="str">
            <v>charlesdarran@gmail.com</v>
          </cell>
          <cell r="D24" t="str">
            <v>Mr</v>
          </cell>
          <cell r="E24" t="str">
            <v>Darran</v>
          </cell>
          <cell r="F24" t="str">
            <v>Charles</v>
          </cell>
          <cell r="G24" t="str">
            <v/>
          </cell>
          <cell r="H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>
            <v>499224052</v>
          </cell>
          <cell r="N24" t="str">
            <v/>
          </cell>
          <cell r="O24" t="str">
            <v/>
          </cell>
          <cell r="P24" t="str">
            <v/>
          </cell>
          <cell r="Q24">
            <v>499224052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12 Baybreeze pkt</v>
          </cell>
          <cell r="W24" t="str">
            <v>Idalia</v>
          </cell>
          <cell r="X24" t="str">
            <v>Idalia</v>
          </cell>
          <cell r="Y24" t="str">
            <v>Queensland</v>
          </cell>
          <cell r="Z24">
            <v>4811</v>
          </cell>
          <cell r="AA24" t="str">
            <v>Australia</v>
          </cell>
          <cell r="AB24" t="str">
            <v/>
          </cell>
          <cell r="AC24" t="str">
            <v>30/06/1981</v>
          </cell>
          <cell r="AD24" t="str">
            <v>Male</v>
          </cell>
          <cell r="AE24" t="str">
            <v>Active</v>
          </cell>
          <cell r="AF24" t="str">
            <v>Yes</v>
          </cell>
          <cell r="AG24" t="str">
            <v>CHARLES DARRAN</v>
          </cell>
          <cell r="AH24">
            <v>36</v>
          </cell>
          <cell r="AI24" t="str">
            <v>*</v>
          </cell>
        </row>
        <row r="25">
          <cell r="A25">
            <v>402900</v>
          </cell>
          <cell r="B25" t="str">
            <v/>
          </cell>
          <cell r="C25" t="str">
            <v>narbloc@ozemail.com.au</v>
          </cell>
          <cell r="D25" t="str">
            <v>Mr</v>
          </cell>
          <cell r="E25" t="str">
            <v>GEORGE</v>
          </cell>
          <cell r="F25" t="str">
            <v>COLBRAN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0412 723177</v>
          </cell>
          <cell r="R25" t="str">
            <v/>
          </cell>
          <cell r="S25" t="str">
            <v/>
          </cell>
          <cell r="T25">
            <v>7</v>
          </cell>
          <cell r="U25" t="str">
            <v/>
          </cell>
          <cell r="V25" t="str">
            <v>117 ANNE STREET</v>
          </cell>
          <cell r="W25" t="str">
            <v/>
          </cell>
          <cell r="X25" t="str">
            <v>AITKENVALE</v>
          </cell>
          <cell r="Y25" t="str">
            <v>Queensland</v>
          </cell>
          <cell r="Z25">
            <v>4814</v>
          </cell>
          <cell r="AA25" t="str">
            <v>Australia</v>
          </cell>
          <cell r="AB25" t="str">
            <v/>
          </cell>
          <cell r="AC25" t="str">
            <v>07/07/1949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COLBRAN GEORGE</v>
          </cell>
          <cell r="AH25">
            <v>68</v>
          </cell>
          <cell r="AI25" t="str">
            <v>*</v>
          </cell>
        </row>
        <row r="26">
          <cell r="A26">
            <v>816694</v>
          </cell>
          <cell r="B26" t="str">
            <v/>
          </cell>
          <cell r="C26" t="str">
            <v>pcplumbingnq@bigpond.com</v>
          </cell>
          <cell r="D26" t="str">
            <v>Mrs</v>
          </cell>
          <cell r="E26" t="str">
            <v>Karyn</v>
          </cell>
          <cell r="F26" t="str">
            <v>Coleman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>
            <v>7</v>
          </cell>
          <cell r="M26">
            <v>47282007</v>
          </cell>
          <cell r="N26" t="str">
            <v/>
          </cell>
          <cell r="O26" t="str">
            <v/>
          </cell>
          <cell r="P26" t="str">
            <v/>
          </cell>
          <cell r="Q26">
            <v>407731794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10 Michelle Ct</v>
          </cell>
          <cell r="W26" t="str">
            <v/>
          </cell>
          <cell r="X26" t="str">
            <v>Rupertswood</v>
          </cell>
          <cell r="Y26" t="str">
            <v>Queensland</v>
          </cell>
          <cell r="Z26">
            <v>4817</v>
          </cell>
          <cell r="AA26" t="str">
            <v>Australia</v>
          </cell>
          <cell r="AB26" t="str">
            <v/>
          </cell>
          <cell r="AC26" t="str">
            <v>27/09/1974</v>
          </cell>
          <cell r="AD26" t="str">
            <v>Female</v>
          </cell>
          <cell r="AE26" t="str">
            <v>Active</v>
          </cell>
          <cell r="AF26" t="str">
            <v>Yes</v>
          </cell>
          <cell r="AG26" t="str">
            <v>COLEMAN KARYN</v>
          </cell>
          <cell r="AH26">
            <v>43</v>
          </cell>
          <cell r="AI26" t="str">
            <v>*</v>
          </cell>
        </row>
        <row r="27">
          <cell r="A27">
            <v>904851</v>
          </cell>
          <cell r="B27" t="str">
            <v/>
          </cell>
          <cell r="C27" t="str">
            <v>alana_connolly@yahoo.com</v>
          </cell>
          <cell r="D27" t="str">
            <v>Miss</v>
          </cell>
          <cell r="E27" t="str">
            <v>Alana</v>
          </cell>
          <cell r="F27" t="str">
            <v>Connolly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7 Lexington Drive</v>
          </cell>
          <cell r="W27" t="str">
            <v/>
          </cell>
          <cell r="X27" t="str">
            <v>Wulguru</v>
          </cell>
          <cell r="Y27" t="str">
            <v>Queensland</v>
          </cell>
          <cell r="Z27">
            <v>4811</v>
          </cell>
          <cell r="AA27" t="str">
            <v>Australia</v>
          </cell>
          <cell r="AB27" t="str">
            <v/>
          </cell>
          <cell r="AC27" t="str">
            <v>07/08/1988</v>
          </cell>
          <cell r="AD27" t="str">
            <v>Female</v>
          </cell>
          <cell r="AE27" t="str">
            <v>Online</v>
          </cell>
          <cell r="AF27" t="str">
            <v>Yes</v>
          </cell>
          <cell r="AG27" t="str">
            <v>CONNOLLY ALANA</v>
          </cell>
          <cell r="AH27">
            <v>29</v>
          </cell>
          <cell r="AI27" t="str">
            <v>*</v>
          </cell>
        </row>
        <row r="28">
          <cell r="A28">
            <v>403049</v>
          </cell>
          <cell r="B28">
            <v>402921</v>
          </cell>
          <cell r="C28" t="str">
            <v>philc1312@hotmail.com</v>
          </cell>
          <cell r="D28" t="str">
            <v>Mr</v>
          </cell>
          <cell r="E28" t="str">
            <v>Philip</v>
          </cell>
          <cell r="F28" t="str">
            <v>Copp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439575340</v>
          </cell>
          <cell r="R28" t="str">
            <v/>
          </cell>
          <cell r="S28" t="str">
            <v/>
          </cell>
          <cell r="T28">
            <v>7</v>
          </cell>
          <cell r="U28">
            <v>47892366</v>
          </cell>
          <cell r="V28" t="str">
            <v>33 CHAMPAGNE CRES</v>
          </cell>
          <cell r="W28" t="str">
            <v/>
          </cell>
          <cell r="X28" t="str">
            <v>KELSO</v>
          </cell>
          <cell r="Y28" t="str">
            <v>Queensland</v>
          </cell>
          <cell r="Z28">
            <v>4815</v>
          </cell>
          <cell r="AA28" t="str">
            <v>Australia</v>
          </cell>
          <cell r="AB28" t="str">
            <v/>
          </cell>
          <cell r="AC28" t="str">
            <v>13/12/1965</v>
          </cell>
          <cell r="AD28" t="str">
            <v>Male</v>
          </cell>
          <cell r="AE28" t="str">
            <v>Active</v>
          </cell>
          <cell r="AF28" t="str">
            <v>Yes</v>
          </cell>
          <cell r="AG28" t="str">
            <v>COPP PHILIP</v>
          </cell>
          <cell r="AH28">
            <v>52</v>
          </cell>
          <cell r="AI28" t="str">
            <v>*</v>
          </cell>
        </row>
        <row r="29">
          <cell r="A29">
            <v>468177</v>
          </cell>
          <cell r="B29" t="str">
            <v/>
          </cell>
          <cell r="C29" t="str">
            <v>scox.1971@bigpond.com</v>
          </cell>
          <cell r="D29" t="str">
            <v>Miss</v>
          </cell>
          <cell r="E29" t="str">
            <v>Sherry</v>
          </cell>
          <cell r="F29" t="str">
            <v>Cox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2/28 Gladstone street</v>
          </cell>
          <cell r="W29" t="str">
            <v/>
          </cell>
          <cell r="X29" t="str">
            <v>Pimlico</v>
          </cell>
          <cell r="Y29" t="str">
            <v>Queensland</v>
          </cell>
          <cell r="Z29">
            <v>4812</v>
          </cell>
          <cell r="AA29" t="str">
            <v>Australia</v>
          </cell>
          <cell r="AB29" t="str">
            <v>Registers</v>
          </cell>
          <cell r="AC29" t="str">
            <v>27/12/1971</v>
          </cell>
          <cell r="AD29" t="str">
            <v>Female</v>
          </cell>
          <cell r="AE29" t="str">
            <v>Active</v>
          </cell>
          <cell r="AF29" t="str">
            <v>Yes</v>
          </cell>
          <cell r="AG29" t="str">
            <v>COX SHERRY</v>
          </cell>
          <cell r="AH29">
            <v>46</v>
          </cell>
          <cell r="AI29" t="str">
            <v>*</v>
          </cell>
        </row>
        <row r="30">
          <cell r="A30">
            <v>402805</v>
          </cell>
          <cell r="B30" t="str">
            <v/>
          </cell>
          <cell r="C30" t="str">
            <v>gochwyn35@yahoo.com.au</v>
          </cell>
          <cell r="D30" t="str">
            <v>Mr</v>
          </cell>
          <cell r="E30" t="str">
            <v>les</v>
          </cell>
          <cell r="F30" t="str">
            <v>crawford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447817202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2/8 SILKY OAK STREET</v>
          </cell>
          <cell r="W30" t="str">
            <v/>
          </cell>
          <cell r="X30" t="str">
            <v>KIRWAN</v>
          </cell>
          <cell r="Y30" t="str">
            <v>Queensland</v>
          </cell>
          <cell r="Z30">
            <v>4817</v>
          </cell>
          <cell r="AA30" t="str">
            <v>Australia</v>
          </cell>
          <cell r="AB30" t="str">
            <v>retired</v>
          </cell>
          <cell r="AC30" t="str">
            <v>17/02/1954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CRAWFORD LES</v>
          </cell>
          <cell r="AH30">
            <v>63</v>
          </cell>
          <cell r="AI30" t="str">
            <v>*</v>
          </cell>
        </row>
        <row r="31">
          <cell r="A31">
            <v>583257</v>
          </cell>
          <cell r="B31" t="str">
            <v/>
          </cell>
          <cell r="C31" t="str">
            <v>davidcullen100@gmail.com</v>
          </cell>
          <cell r="D31">
            <v>976792</v>
          </cell>
          <cell r="E31" t="str">
            <v>David</v>
          </cell>
          <cell r="F31" t="str">
            <v>Cullen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 t="str">
            <v/>
          </cell>
          <cell r="M31">
            <v>976792</v>
          </cell>
          <cell r="N31" t="str">
            <v/>
          </cell>
          <cell r="O31" t="str">
            <v/>
          </cell>
          <cell r="P31" t="str">
            <v/>
          </cell>
          <cell r="Q31">
            <v>61416976792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76 Urban Quarter, 11-17 Stanley Street</v>
          </cell>
          <cell r="W31" t="str">
            <v/>
          </cell>
          <cell r="X31" t="str">
            <v>Townsville</v>
          </cell>
          <cell r="Y31" t="str">
            <v>Queensland</v>
          </cell>
          <cell r="Z31">
            <v>4810</v>
          </cell>
          <cell r="AA31" t="str">
            <v>Australia</v>
          </cell>
          <cell r="AB31" t="str">
            <v>Dentist</v>
          </cell>
          <cell r="AC31" t="str">
            <v>09/08/1968</v>
          </cell>
          <cell r="AD31" t="str">
            <v>Male</v>
          </cell>
          <cell r="AE31" t="str">
            <v>Active</v>
          </cell>
          <cell r="AF31" t="str">
            <v>Yes</v>
          </cell>
          <cell r="AG31" t="str">
            <v>CULLEN DAVID</v>
          </cell>
          <cell r="AH31">
            <v>49</v>
          </cell>
          <cell r="AI31" t="str">
            <v>*</v>
          </cell>
        </row>
        <row r="32">
          <cell r="A32">
            <v>402706</v>
          </cell>
          <cell r="B32" t="str">
            <v/>
          </cell>
          <cell r="C32" t="str">
            <v>a3ons@live.com.au</v>
          </cell>
          <cell r="D32" t="str">
            <v>Mr</v>
          </cell>
          <cell r="E32" t="str">
            <v>ANTONY</v>
          </cell>
          <cell r="F32" t="str">
            <v>DAAMEN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403027654</v>
          </cell>
          <cell r="R32" t="str">
            <v/>
          </cell>
          <cell r="S32" t="str">
            <v/>
          </cell>
          <cell r="T32">
            <v>7</v>
          </cell>
          <cell r="U32" t="str">
            <v/>
          </cell>
          <cell r="V32" t="str">
            <v>PO BOX 1473</v>
          </cell>
          <cell r="W32" t="str">
            <v/>
          </cell>
          <cell r="X32" t="str">
            <v>AITKENVALE</v>
          </cell>
          <cell r="Y32" t="str">
            <v>Queensland</v>
          </cell>
          <cell r="Z32">
            <v>4814</v>
          </cell>
          <cell r="AA32" t="str">
            <v>Australia</v>
          </cell>
          <cell r="AB32" t="str">
            <v>Teacher Aide: Educational Interpreter</v>
          </cell>
          <cell r="AC32" t="str">
            <v>13/12/1961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DAAMEN ANTONY</v>
          </cell>
          <cell r="AH32">
            <v>56</v>
          </cell>
          <cell r="AI32" t="str">
            <v>*</v>
          </cell>
        </row>
        <row r="33">
          <cell r="A33">
            <v>866395</v>
          </cell>
          <cell r="B33" t="str">
            <v/>
          </cell>
          <cell r="C33" t="str">
            <v>peter@daniel10.com.au</v>
          </cell>
          <cell r="D33" t="str">
            <v>Mr</v>
          </cell>
          <cell r="E33" t="str">
            <v>Peter</v>
          </cell>
          <cell r="F33" t="str">
            <v>Daniel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>
            <v>7</v>
          </cell>
          <cell r="M33">
            <v>47793852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10 Mimosa Court</v>
          </cell>
          <cell r="W33" t="str">
            <v/>
          </cell>
          <cell r="X33" t="str">
            <v>Annandale</v>
          </cell>
          <cell r="Y33" t="str">
            <v>Queensland</v>
          </cell>
          <cell r="Z33">
            <v>4814</v>
          </cell>
          <cell r="AA33" t="str">
            <v>Australia</v>
          </cell>
          <cell r="AB33" t="str">
            <v/>
          </cell>
          <cell r="AC33" t="str">
            <v>16/11/1944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DANIEL PETER</v>
          </cell>
          <cell r="AH33">
            <v>73</v>
          </cell>
          <cell r="AI33" t="str">
            <v>*</v>
          </cell>
        </row>
        <row r="34">
          <cell r="A34">
            <v>402801</v>
          </cell>
          <cell r="B34" t="str">
            <v/>
          </cell>
          <cell r="C34" t="str">
            <v>glen.davies@ergon.com.au</v>
          </cell>
          <cell r="D34" t="str">
            <v>Mr</v>
          </cell>
          <cell r="E34" t="str">
            <v>GLEN</v>
          </cell>
          <cell r="F34" t="str">
            <v>DAVIES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435366070</v>
          </cell>
          <cell r="R34" t="str">
            <v/>
          </cell>
          <cell r="S34" t="str">
            <v/>
          </cell>
          <cell r="T34">
            <v>7</v>
          </cell>
          <cell r="U34">
            <v>47735960</v>
          </cell>
          <cell r="V34" t="str">
            <v>1 MALAGA STREET</v>
          </cell>
          <cell r="W34" t="str">
            <v/>
          </cell>
          <cell r="X34" t="str">
            <v>KIRWAN</v>
          </cell>
          <cell r="Y34" t="str">
            <v>Queensland</v>
          </cell>
          <cell r="Z34">
            <v>4817</v>
          </cell>
          <cell r="AA34" t="str">
            <v>Australia</v>
          </cell>
          <cell r="AB34" t="str">
            <v/>
          </cell>
          <cell r="AC34" t="str">
            <v>25/05/1966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DAVIES GLEN</v>
          </cell>
          <cell r="AH34">
            <v>51</v>
          </cell>
          <cell r="AI34" t="str">
            <v>*</v>
          </cell>
        </row>
        <row r="35">
          <cell r="A35">
            <v>402849</v>
          </cell>
          <cell r="B35" t="str">
            <v/>
          </cell>
          <cell r="C35" t="str">
            <v>judith.davies2@bigpond.com</v>
          </cell>
          <cell r="D35" t="str">
            <v>Ms</v>
          </cell>
          <cell r="E35" t="str">
            <v>Judy</v>
          </cell>
          <cell r="F35" t="str">
            <v>Davies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408195420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19 Eden Street</v>
          </cell>
          <cell r="W35" t="str">
            <v/>
          </cell>
          <cell r="X35" t="str">
            <v>Belgian Gardens</v>
          </cell>
          <cell r="Y35" t="str">
            <v>Australian Capital Territory</v>
          </cell>
          <cell r="Z35">
            <v>4810</v>
          </cell>
          <cell r="AA35" t="str">
            <v>Australia</v>
          </cell>
          <cell r="AB35" t="str">
            <v>Office</v>
          </cell>
          <cell r="AC35" t="str">
            <v>11/11/1948</v>
          </cell>
          <cell r="AD35" t="str">
            <v>Female</v>
          </cell>
          <cell r="AE35" t="str">
            <v>Active</v>
          </cell>
          <cell r="AF35" t="str">
            <v>Yes</v>
          </cell>
          <cell r="AG35" t="str">
            <v>DAVIES JUDY</v>
          </cell>
          <cell r="AH35">
            <v>69</v>
          </cell>
          <cell r="AI35" t="str">
            <v>*</v>
          </cell>
        </row>
        <row r="36">
          <cell r="A36">
            <v>402781</v>
          </cell>
          <cell r="B36" t="str">
            <v/>
          </cell>
          <cell r="C36" t="str">
            <v>drinmore@ozemail.com.au</v>
          </cell>
          <cell r="D36" t="str">
            <v>Mr</v>
          </cell>
          <cell r="E36" t="str">
            <v>William</v>
          </cell>
          <cell r="F36" t="str">
            <v>Dawson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 t="str">
            <v/>
          </cell>
          <cell r="M36" t="str">
            <v/>
          </cell>
          <cell r="N36">
            <v>7</v>
          </cell>
          <cell r="O36">
            <v>47716280</v>
          </cell>
          <cell r="P36" t="str">
            <v/>
          </cell>
          <cell r="Q36" t="str">
            <v/>
          </cell>
          <cell r="R36">
            <v>7</v>
          </cell>
          <cell r="S36">
            <v>47725460</v>
          </cell>
          <cell r="T36" t="str">
            <v/>
          </cell>
          <cell r="U36" t="str">
            <v/>
          </cell>
          <cell r="V36" t="str">
            <v>98 Alligator Creek Road</v>
          </cell>
          <cell r="W36" t="str">
            <v/>
          </cell>
          <cell r="X36" t="str">
            <v>Alligator Creek</v>
          </cell>
          <cell r="Y36" t="str">
            <v>Queensland</v>
          </cell>
          <cell r="Z36">
            <v>4816</v>
          </cell>
          <cell r="AA36" t="str">
            <v>Australia</v>
          </cell>
          <cell r="AB36" t="str">
            <v/>
          </cell>
          <cell r="AC36" t="str">
            <v>21/09/1957</v>
          </cell>
          <cell r="AD36" t="str">
            <v>Male</v>
          </cell>
          <cell r="AE36" t="str">
            <v>Active</v>
          </cell>
          <cell r="AF36" t="str">
            <v>Yes</v>
          </cell>
          <cell r="AG36" t="str">
            <v>DAWSON WILLIAM</v>
          </cell>
          <cell r="AH36">
            <v>60</v>
          </cell>
          <cell r="AI36" t="str">
            <v>*</v>
          </cell>
        </row>
        <row r="37">
          <cell r="A37">
            <v>694185</v>
          </cell>
          <cell r="B37" t="str">
            <v/>
          </cell>
          <cell r="C37" t="str">
            <v>jaap@dejong.net</v>
          </cell>
          <cell r="D37" t="str">
            <v>Mr</v>
          </cell>
          <cell r="E37" t="str">
            <v>Jaap</v>
          </cell>
          <cell r="F37" t="str">
            <v>de Jong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418456158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19 Eden Street</v>
          </cell>
          <cell r="W37" t="str">
            <v/>
          </cell>
          <cell r="X37" t="str">
            <v>Belgian Gardens</v>
          </cell>
          <cell r="Y37" t="str">
            <v>Queensland</v>
          </cell>
          <cell r="Z37">
            <v>4810</v>
          </cell>
          <cell r="AA37" t="str">
            <v>Australia</v>
          </cell>
          <cell r="AB37" t="str">
            <v/>
          </cell>
          <cell r="AC37" t="str">
            <v>13/06/1942</v>
          </cell>
          <cell r="AD37" t="str">
            <v>Male</v>
          </cell>
          <cell r="AE37" t="str">
            <v>Active</v>
          </cell>
          <cell r="AF37" t="str">
            <v>Yes</v>
          </cell>
          <cell r="AG37" t="str">
            <v>DE JONG JAAP</v>
          </cell>
          <cell r="AH37">
            <v>75</v>
          </cell>
          <cell r="AI37" t="str">
            <v>*</v>
          </cell>
        </row>
        <row r="38">
          <cell r="A38">
            <v>402906</v>
          </cell>
          <cell r="B38" t="str">
            <v/>
          </cell>
          <cell r="C38" t="str">
            <v>nicnrow@westnet.com.au</v>
          </cell>
          <cell r="D38" t="str">
            <v>Mrs</v>
          </cell>
          <cell r="E38" t="str">
            <v>NICOLE</v>
          </cell>
          <cell r="F38" t="str">
            <v>DESAILLY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>
            <v>417</v>
          </cell>
          <cell r="M38">
            <v>382483</v>
          </cell>
          <cell r="N38">
            <v>7</v>
          </cell>
          <cell r="O38" t="str">
            <v>4728 1114</v>
          </cell>
          <cell r="P38" t="str">
            <v/>
          </cell>
          <cell r="Q38">
            <v>417382483</v>
          </cell>
          <cell r="R38" t="str">
            <v/>
          </cell>
          <cell r="S38" t="str">
            <v/>
          </cell>
          <cell r="T38">
            <v>7</v>
          </cell>
          <cell r="U38">
            <v>47720462</v>
          </cell>
          <cell r="V38" t="str">
            <v>30 HOOPER STREET</v>
          </cell>
          <cell r="W38" t="str">
            <v/>
          </cell>
          <cell r="X38" t="str">
            <v>BELGIAN GARDENS</v>
          </cell>
          <cell r="Y38" t="str">
            <v>Queensland</v>
          </cell>
          <cell r="Z38">
            <v>4810</v>
          </cell>
          <cell r="AA38" t="str">
            <v>Australia</v>
          </cell>
          <cell r="AB38" t="str">
            <v/>
          </cell>
          <cell r="AC38" t="str">
            <v>13/03/1965</v>
          </cell>
          <cell r="AD38" t="str">
            <v>Female</v>
          </cell>
          <cell r="AE38" t="str">
            <v>Active</v>
          </cell>
          <cell r="AF38" t="str">
            <v>Yes</v>
          </cell>
          <cell r="AG38" t="str">
            <v>DESAILLY NICOLE</v>
          </cell>
          <cell r="AH38">
            <v>52</v>
          </cell>
          <cell r="AI38" t="str">
            <v>*</v>
          </cell>
        </row>
        <row r="39">
          <cell r="A39">
            <v>403057</v>
          </cell>
          <cell r="B39">
            <v>402972</v>
          </cell>
          <cell r="C39" t="str">
            <v>sue.devine@jcu.edu.au</v>
          </cell>
          <cell r="D39" t="str">
            <v>Ms</v>
          </cell>
          <cell r="E39" t="str">
            <v>SUSAN</v>
          </cell>
          <cell r="F39" t="str">
            <v>DEVINE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>
            <v>407178003</v>
          </cell>
          <cell r="R39" t="str">
            <v/>
          </cell>
          <cell r="S39" t="str">
            <v/>
          </cell>
          <cell r="T39">
            <v>7</v>
          </cell>
          <cell r="U39">
            <v>47726515</v>
          </cell>
          <cell r="V39" t="str">
            <v>11 Toorak Place</v>
          </cell>
          <cell r="W39" t="str">
            <v/>
          </cell>
          <cell r="X39" t="str">
            <v>Castle Hill</v>
          </cell>
          <cell r="Y39" t="str">
            <v>QLD</v>
          </cell>
          <cell r="Z39">
            <v>4810</v>
          </cell>
          <cell r="AA39" t="str">
            <v>Australia</v>
          </cell>
          <cell r="AB39" t="str">
            <v/>
          </cell>
          <cell r="AC39" t="str">
            <v>06/03/1961</v>
          </cell>
          <cell r="AD39" t="str">
            <v>Female</v>
          </cell>
          <cell r="AE39" t="str">
            <v>Active</v>
          </cell>
          <cell r="AF39" t="str">
            <v>Yes</v>
          </cell>
          <cell r="AG39" t="str">
            <v>DEVINE SUSAN</v>
          </cell>
          <cell r="AH39">
            <v>56</v>
          </cell>
          <cell r="AI39" t="str">
            <v>*</v>
          </cell>
        </row>
        <row r="40">
          <cell r="A40">
            <v>854210</v>
          </cell>
          <cell r="B40" t="str">
            <v/>
          </cell>
          <cell r="C40" t="str">
            <v>simondg16@gmail.com</v>
          </cell>
          <cell r="D40" t="str">
            <v>Mr</v>
          </cell>
          <cell r="E40" t="str">
            <v>Simon</v>
          </cell>
          <cell r="F40" t="str">
            <v>Di Giacomo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428720058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2 First Street</v>
          </cell>
          <cell r="W40" t="str">
            <v/>
          </cell>
          <cell r="X40" t="str">
            <v>Railway estate</v>
          </cell>
          <cell r="Y40" t="str">
            <v>Queensland</v>
          </cell>
          <cell r="Z40">
            <v>4810</v>
          </cell>
          <cell r="AA40" t="str">
            <v>Australia</v>
          </cell>
          <cell r="AB40" t="str">
            <v/>
          </cell>
          <cell r="AC40" t="str">
            <v>03/12/1987</v>
          </cell>
          <cell r="AD40" t="str">
            <v>Male</v>
          </cell>
          <cell r="AE40" t="str">
            <v>Active</v>
          </cell>
          <cell r="AF40" t="str">
            <v>Yes</v>
          </cell>
          <cell r="AG40" t="str">
            <v>DI GIACOMO SIMON</v>
          </cell>
          <cell r="AH40">
            <v>30</v>
          </cell>
          <cell r="AI40" t="str">
            <v>*</v>
          </cell>
        </row>
        <row r="41">
          <cell r="A41">
            <v>402856</v>
          </cell>
          <cell r="B41" t="str">
            <v/>
          </cell>
          <cell r="C41" t="str">
            <v>kelly@dicketts.com</v>
          </cell>
          <cell r="D41" t="str">
            <v>Mrs</v>
          </cell>
          <cell r="E41" t="str">
            <v>Kelly</v>
          </cell>
          <cell r="F41" t="str">
            <v>Dicketts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407286998</v>
          </cell>
          <cell r="R41" t="str">
            <v/>
          </cell>
          <cell r="S41" t="str">
            <v/>
          </cell>
          <cell r="T41">
            <v>7</v>
          </cell>
          <cell r="U41" t="str">
            <v/>
          </cell>
          <cell r="V41" t="str">
            <v>22 Grosvenor Street</v>
          </cell>
          <cell r="W41" t="str">
            <v/>
          </cell>
          <cell r="X41" t="str">
            <v>Currajong</v>
          </cell>
          <cell r="Y41" t="str">
            <v>Queensland</v>
          </cell>
          <cell r="Z41">
            <v>4812</v>
          </cell>
          <cell r="AA41" t="str">
            <v>Australia</v>
          </cell>
          <cell r="AB41" t="str">
            <v/>
          </cell>
          <cell r="AC41" t="str">
            <v>25/09/1980</v>
          </cell>
          <cell r="AD41" t="str">
            <v>Female</v>
          </cell>
          <cell r="AE41" t="str">
            <v>Active</v>
          </cell>
          <cell r="AF41" t="str">
            <v>Yes</v>
          </cell>
          <cell r="AG41" t="str">
            <v>DICKETTS KELLY</v>
          </cell>
          <cell r="AH41">
            <v>37</v>
          </cell>
          <cell r="AI41" t="str">
            <v>*</v>
          </cell>
        </row>
        <row r="42">
          <cell r="A42">
            <v>402950</v>
          </cell>
          <cell r="B42" t="str">
            <v/>
          </cell>
          <cell r="C42" t="str">
            <v>sb3doherty@gmail.com</v>
          </cell>
          <cell r="D42" t="str">
            <v>Mr</v>
          </cell>
          <cell r="E42" t="str">
            <v>Bill</v>
          </cell>
          <cell r="F42" t="str">
            <v>Doherty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>
            <v>438877899</v>
          </cell>
          <cell r="R42" t="str">
            <v/>
          </cell>
          <cell r="S42" t="str">
            <v/>
          </cell>
          <cell r="T42">
            <v>7</v>
          </cell>
          <cell r="U42">
            <v>47286392</v>
          </cell>
          <cell r="V42" t="str">
            <v>47 MAYNESIDE CCT</v>
          </cell>
          <cell r="W42" t="str">
            <v/>
          </cell>
          <cell r="X42" t="str">
            <v>ANNANDALE</v>
          </cell>
          <cell r="Y42" t="str">
            <v>QLD</v>
          </cell>
          <cell r="Z42">
            <v>4814</v>
          </cell>
          <cell r="AA42" t="str">
            <v>Australia</v>
          </cell>
          <cell r="AB42" t="str">
            <v/>
          </cell>
          <cell r="AC42" t="str">
            <v>25/06/1963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DOHERTY BILL</v>
          </cell>
          <cell r="AH42">
            <v>54</v>
          </cell>
          <cell r="AI42" t="str">
            <v>*</v>
          </cell>
        </row>
        <row r="43">
          <cell r="A43">
            <v>403055</v>
          </cell>
          <cell r="B43">
            <v>402950</v>
          </cell>
          <cell r="C43" t="str">
            <v>sb3doherty@gmail.com</v>
          </cell>
          <cell r="D43" t="str">
            <v>Mrs</v>
          </cell>
          <cell r="E43" t="str">
            <v>SUSAN</v>
          </cell>
          <cell r="F43" t="str">
            <v>DOHERTY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448948106</v>
          </cell>
          <cell r="R43" t="str">
            <v/>
          </cell>
          <cell r="S43" t="str">
            <v/>
          </cell>
          <cell r="T43">
            <v>7</v>
          </cell>
          <cell r="U43">
            <v>47286392</v>
          </cell>
          <cell r="V43" t="str">
            <v>47 MAYNESIDE CCT</v>
          </cell>
          <cell r="W43" t="str">
            <v/>
          </cell>
          <cell r="X43" t="str">
            <v>ANNANDALE</v>
          </cell>
          <cell r="Y43" t="str">
            <v>QLD</v>
          </cell>
          <cell r="Z43">
            <v>4814</v>
          </cell>
          <cell r="AA43" t="str">
            <v>Australia</v>
          </cell>
          <cell r="AB43" t="str">
            <v/>
          </cell>
          <cell r="AC43" t="str">
            <v>05/06/1963</v>
          </cell>
          <cell r="AD43" t="str">
            <v>Female</v>
          </cell>
          <cell r="AE43" t="str">
            <v>Active</v>
          </cell>
          <cell r="AF43" t="str">
            <v>Yes</v>
          </cell>
          <cell r="AG43" t="str">
            <v>DOHERTY SUSAN</v>
          </cell>
          <cell r="AH43">
            <v>54</v>
          </cell>
          <cell r="AI43" t="str">
            <v>*</v>
          </cell>
        </row>
        <row r="44">
          <cell r="A44">
            <v>402887</v>
          </cell>
          <cell r="B44" t="str">
            <v/>
          </cell>
          <cell r="C44" t="str">
            <v>mdmdjddd@tpg.com.au</v>
          </cell>
          <cell r="D44" t="str">
            <v>Ms</v>
          </cell>
          <cell r="E44" t="str">
            <v>Mary</v>
          </cell>
          <cell r="F44" t="str">
            <v>Donoghue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>
            <v>7</v>
          </cell>
          <cell r="M44">
            <v>47887403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7</v>
          </cell>
          <cell r="U44">
            <v>47887403</v>
          </cell>
          <cell r="V44" t="str">
            <v>10 Rangewood Drive</v>
          </cell>
          <cell r="W44" t="str">
            <v/>
          </cell>
          <cell r="X44" t="str">
            <v>Rangewood</v>
          </cell>
          <cell r="Y44" t="str">
            <v>Queensland</v>
          </cell>
          <cell r="Z44">
            <v>4817</v>
          </cell>
          <cell r="AA44" t="str">
            <v>Australia</v>
          </cell>
          <cell r="AB44" t="str">
            <v>Teachers Aide</v>
          </cell>
          <cell r="AC44" t="str">
            <v>26/05/1953</v>
          </cell>
          <cell r="AD44" t="str">
            <v>Female</v>
          </cell>
          <cell r="AE44" t="str">
            <v>Active</v>
          </cell>
          <cell r="AF44" t="str">
            <v>Yes</v>
          </cell>
          <cell r="AG44" t="str">
            <v>DONOGHUE MARY</v>
          </cell>
          <cell r="AH44">
            <v>64</v>
          </cell>
          <cell r="AI44" t="str">
            <v>*</v>
          </cell>
        </row>
        <row r="45">
          <cell r="A45">
            <v>403037</v>
          </cell>
          <cell r="B45">
            <v>402887</v>
          </cell>
          <cell r="C45" t="str">
            <v>mdmdjddd@tpg.com.au</v>
          </cell>
          <cell r="D45" t="str">
            <v>Mr</v>
          </cell>
          <cell r="E45" t="str">
            <v>Michael</v>
          </cell>
          <cell r="F45" t="str">
            <v>Donoghue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>
            <v>747887403</v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7</v>
          </cell>
          <cell r="U45">
            <v>47887403</v>
          </cell>
          <cell r="V45" t="str">
            <v>10 Rangewood Drive</v>
          </cell>
          <cell r="W45" t="str">
            <v/>
          </cell>
          <cell r="X45" t="str">
            <v>Rangewood</v>
          </cell>
          <cell r="Y45" t="str">
            <v>Queensland</v>
          </cell>
          <cell r="Z45">
            <v>4817</v>
          </cell>
          <cell r="AA45" t="str">
            <v>Australia</v>
          </cell>
          <cell r="AB45" t="str">
            <v>Gardener</v>
          </cell>
          <cell r="AC45" t="str">
            <v>14/05/1948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DONOGHUE MICHAEL</v>
          </cell>
          <cell r="AH45">
            <v>69</v>
          </cell>
          <cell r="AI45" t="str">
            <v>*</v>
          </cell>
        </row>
        <row r="46">
          <cell r="A46">
            <v>475223</v>
          </cell>
          <cell r="B46" t="str">
            <v/>
          </cell>
          <cell r="C46" t="str">
            <v>dowlind@live.com.au</v>
          </cell>
          <cell r="D46" t="str">
            <v>Ms</v>
          </cell>
          <cell r="E46" t="str">
            <v>donna</v>
          </cell>
          <cell r="F46" t="str">
            <v>dowling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403197539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7 melton tce</v>
          </cell>
          <cell r="W46" t="str">
            <v/>
          </cell>
          <cell r="X46" t="str">
            <v>townsville city</v>
          </cell>
          <cell r="Y46" t="str">
            <v>Australian Capital Territory</v>
          </cell>
          <cell r="Z46">
            <v>4810</v>
          </cell>
          <cell r="AA46" t="str">
            <v>Australia</v>
          </cell>
          <cell r="AB46" t="str">
            <v>child psychiatrist</v>
          </cell>
          <cell r="AC46" t="str">
            <v>20/03/1970</v>
          </cell>
          <cell r="AD46" t="str">
            <v>Female</v>
          </cell>
          <cell r="AE46" t="str">
            <v>Active</v>
          </cell>
          <cell r="AF46" t="str">
            <v>Yes</v>
          </cell>
          <cell r="AG46" t="str">
            <v>DOWLING DONNA</v>
          </cell>
          <cell r="AH46">
            <v>47</v>
          </cell>
          <cell r="AI46" t="str">
            <v>*</v>
          </cell>
        </row>
        <row r="47">
          <cell r="A47">
            <v>402943</v>
          </cell>
          <cell r="B47" t="str">
            <v/>
          </cell>
          <cell r="C47" t="str">
            <v>rydown@bigpond.com</v>
          </cell>
          <cell r="D47" t="str">
            <v>Mr</v>
          </cell>
          <cell r="E47" t="str">
            <v>BOB</v>
          </cell>
          <cell r="F47" t="str">
            <v>DOWN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0417 154489</v>
          </cell>
          <cell r="R47" t="str">
            <v/>
          </cell>
          <cell r="S47" t="str">
            <v/>
          </cell>
          <cell r="T47">
            <v>7</v>
          </cell>
          <cell r="U47" t="str">
            <v/>
          </cell>
          <cell r="V47" t="str">
            <v>70 WHEELER CIRCUIT</v>
          </cell>
          <cell r="W47" t="str">
            <v/>
          </cell>
          <cell r="X47" t="str">
            <v>KIRWAN</v>
          </cell>
          <cell r="Y47" t="str">
            <v>Queensland</v>
          </cell>
          <cell r="Z47">
            <v>4817</v>
          </cell>
          <cell r="AA47" t="str">
            <v>Australia</v>
          </cell>
          <cell r="AB47" t="str">
            <v/>
          </cell>
          <cell r="AC47" t="str">
            <v>19/05/1938</v>
          </cell>
          <cell r="AD47" t="str">
            <v>Male</v>
          </cell>
          <cell r="AE47" t="str">
            <v>Active</v>
          </cell>
          <cell r="AF47" t="str">
            <v>Yes</v>
          </cell>
          <cell r="AG47" t="str">
            <v>DOWN BOB</v>
          </cell>
          <cell r="AH47">
            <v>79</v>
          </cell>
          <cell r="AI47" t="str">
            <v>*</v>
          </cell>
        </row>
        <row r="48">
          <cell r="A48">
            <v>854072</v>
          </cell>
          <cell r="B48" t="str">
            <v/>
          </cell>
          <cell r="C48" t="str">
            <v>bkdoyle@bigpond.com</v>
          </cell>
          <cell r="D48" t="str">
            <v>Mrs</v>
          </cell>
          <cell r="E48" t="str">
            <v>Kylie</v>
          </cell>
          <cell r="F48" t="str">
            <v>Doyle</v>
          </cell>
          <cell r="G48" t="str">
            <v/>
          </cell>
          <cell r="H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>
            <v>7</v>
          </cell>
          <cell r="M48">
            <v>47282025</v>
          </cell>
          <cell r="N48" t="str">
            <v/>
          </cell>
          <cell r="O48" t="str">
            <v/>
          </cell>
          <cell r="P48" t="str">
            <v/>
          </cell>
          <cell r="Q48">
            <v>400771473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48 Masuda St</v>
          </cell>
          <cell r="W48" t="str">
            <v/>
          </cell>
          <cell r="X48" t="str">
            <v>Annandale</v>
          </cell>
          <cell r="Y48" t="str">
            <v>Queensland</v>
          </cell>
          <cell r="Z48">
            <v>4814</v>
          </cell>
          <cell r="AA48" t="str">
            <v>Australia</v>
          </cell>
          <cell r="AB48" t="str">
            <v/>
          </cell>
          <cell r="AC48" t="str">
            <v>14/09/1971</v>
          </cell>
          <cell r="AD48" t="str">
            <v>Female</v>
          </cell>
          <cell r="AE48" t="str">
            <v>Active</v>
          </cell>
          <cell r="AF48" t="str">
            <v>Yes</v>
          </cell>
          <cell r="AG48" t="str">
            <v>DOYLE KYLIE</v>
          </cell>
          <cell r="AH48">
            <v>46</v>
          </cell>
          <cell r="AI48" t="str">
            <v>*</v>
          </cell>
        </row>
        <row r="49">
          <cell r="A49">
            <v>402939</v>
          </cell>
          <cell r="B49" t="str">
            <v/>
          </cell>
          <cell r="C49" t="str">
            <v>robert.ellershaw@bigpond.com</v>
          </cell>
          <cell r="D49" t="str">
            <v>Mr</v>
          </cell>
          <cell r="E49" t="str">
            <v>Robert</v>
          </cell>
          <cell r="F49" t="str">
            <v>Ellershaw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>
            <v>7</v>
          </cell>
          <cell r="M49">
            <v>47797644</v>
          </cell>
          <cell r="N49" t="str">
            <v/>
          </cell>
          <cell r="O49" t="str">
            <v/>
          </cell>
          <cell r="P49" t="str">
            <v/>
          </cell>
          <cell r="Q49">
            <v>438777465</v>
          </cell>
          <cell r="R49" t="str">
            <v/>
          </cell>
          <cell r="S49" t="str">
            <v/>
          </cell>
          <cell r="T49">
            <v>7</v>
          </cell>
          <cell r="U49">
            <v>47797644</v>
          </cell>
          <cell r="V49" t="str">
            <v>11 SCHOLARS PLACE</v>
          </cell>
          <cell r="W49" t="str">
            <v/>
          </cell>
          <cell r="X49" t="str">
            <v>DOUGLAS</v>
          </cell>
          <cell r="Y49" t="str">
            <v>QLD</v>
          </cell>
          <cell r="Z49">
            <v>4814</v>
          </cell>
          <cell r="AA49" t="str">
            <v>Australia</v>
          </cell>
          <cell r="AB49" t="str">
            <v/>
          </cell>
          <cell r="AC49" t="str">
            <v>15/09/1955</v>
          </cell>
          <cell r="AD49" t="str">
            <v>Male</v>
          </cell>
          <cell r="AE49" t="str">
            <v>Active</v>
          </cell>
          <cell r="AF49" t="str">
            <v>Yes</v>
          </cell>
          <cell r="AG49" t="str">
            <v>ELLERSHAW ROBERT</v>
          </cell>
          <cell r="AH49">
            <v>62</v>
          </cell>
          <cell r="AI49" t="str">
            <v>*</v>
          </cell>
        </row>
        <row r="50">
          <cell r="A50">
            <v>891972</v>
          </cell>
          <cell r="B50" t="str">
            <v/>
          </cell>
          <cell r="C50" t="str">
            <v>dale.eriksen@bigpond.com</v>
          </cell>
          <cell r="D50" t="str">
            <v>Ms</v>
          </cell>
          <cell r="E50" t="str">
            <v>Dale</v>
          </cell>
          <cell r="F50" t="str">
            <v>Eriksen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428155311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5 Mears Street</v>
          </cell>
          <cell r="W50" t="str">
            <v/>
          </cell>
          <cell r="X50" t="str">
            <v>Mundingburra</v>
          </cell>
          <cell r="Y50" t="str">
            <v>Queensland</v>
          </cell>
          <cell r="Z50">
            <v>4812</v>
          </cell>
          <cell r="AA50" t="str">
            <v>Australia</v>
          </cell>
          <cell r="AB50" t="str">
            <v/>
          </cell>
          <cell r="AC50" t="str">
            <v>30/04/1964</v>
          </cell>
          <cell r="AD50" t="str">
            <v>Female</v>
          </cell>
          <cell r="AE50" t="str">
            <v>Active</v>
          </cell>
          <cell r="AF50" t="str">
            <v>Yes</v>
          </cell>
          <cell r="AG50" t="str">
            <v>ERIKSEN DALE</v>
          </cell>
          <cell r="AH50">
            <v>53</v>
          </cell>
          <cell r="AI50" t="str">
            <v>*</v>
          </cell>
        </row>
        <row r="51">
          <cell r="A51">
            <v>513282</v>
          </cell>
          <cell r="B51" t="str">
            <v/>
          </cell>
          <cell r="C51" t="str">
            <v>karen@jgre.com.au</v>
          </cell>
          <cell r="D51" t="str">
            <v>Mrs</v>
          </cell>
          <cell r="E51" t="str">
            <v>Karen</v>
          </cell>
          <cell r="F51" t="str">
            <v>Ernest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417140997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47 Warland Street</v>
          </cell>
          <cell r="W51" t="str">
            <v/>
          </cell>
          <cell r="X51" t="str">
            <v>Kirwan</v>
          </cell>
          <cell r="Y51" t="str">
            <v>Queensland</v>
          </cell>
          <cell r="Z51">
            <v>4817</v>
          </cell>
          <cell r="AA51" t="str">
            <v>Australia</v>
          </cell>
          <cell r="AB51" t="str">
            <v>Admin Manager</v>
          </cell>
          <cell r="AC51" t="str">
            <v>20/05/1958</v>
          </cell>
          <cell r="AD51" t="str">
            <v>Female</v>
          </cell>
          <cell r="AE51" t="str">
            <v>Active</v>
          </cell>
          <cell r="AF51" t="str">
            <v>Yes</v>
          </cell>
          <cell r="AG51" t="str">
            <v>ERNEST KAREN</v>
          </cell>
          <cell r="AH51">
            <v>59</v>
          </cell>
          <cell r="AI51" t="str">
            <v>*</v>
          </cell>
        </row>
        <row r="52">
          <cell r="A52">
            <v>265710</v>
          </cell>
          <cell r="B52" t="str">
            <v/>
          </cell>
          <cell r="C52" t="str">
            <v>derrickalana@bigpond.com</v>
          </cell>
          <cell r="D52" t="str">
            <v>Mr</v>
          </cell>
          <cell r="E52" t="str">
            <v>Derrick</v>
          </cell>
          <cell r="F52" t="str">
            <v>Evans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400118563</v>
          </cell>
          <cell r="R52">
            <v>7</v>
          </cell>
          <cell r="S52" t="str">
            <v>07 4722 3255</v>
          </cell>
          <cell r="T52">
            <v>7</v>
          </cell>
          <cell r="U52" t="str">
            <v>07 4772 0507</v>
          </cell>
          <cell r="V52" t="str">
            <v>8 Leigh Street</v>
          </cell>
          <cell r="W52" t="str">
            <v/>
          </cell>
          <cell r="X52" t="str">
            <v>West End</v>
          </cell>
          <cell r="Y52" t="str">
            <v>QLD</v>
          </cell>
          <cell r="Z52">
            <v>4810</v>
          </cell>
          <cell r="AA52" t="str">
            <v>Australia</v>
          </cell>
          <cell r="AB52" t="str">
            <v>Manager</v>
          </cell>
          <cell r="AC52" t="str">
            <v>23/07/1968</v>
          </cell>
          <cell r="AD52" t="str">
            <v>Male</v>
          </cell>
          <cell r="AE52" t="str">
            <v>Active</v>
          </cell>
          <cell r="AF52" t="str">
            <v>Yes</v>
          </cell>
          <cell r="AG52" t="str">
            <v>EVANS DERRICK</v>
          </cell>
          <cell r="AH52">
            <v>49</v>
          </cell>
          <cell r="AI52" t="str">
            <v>*</v>
          </cell>
        </row>
        <row r="53">
          <cell r="A53">
            <v>573501</v>
          </cell>
          <cell r="B53" t="str">
            <v/>
          </cell>
          <cell r="C53" t="str">
            <v>nessmarkf@gmail.com</v>
          </cell>
          <cell r="D53" t="str">
            <v>Master</v>
          </cell>
          <cell r="E53" t="str">
            <v>Leo</v>
          </cell>
          <cell r="F53" t="str">
            <v>Fairley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>
            <v>7</v>
          </cell>
          <cell r="M53">
            <v>47737873</v>
          </cell>
          <cell r="N53" t="str">
            <v/>
          </cell>
          <cell r="O53" t="str">
            <v/>
          </cell>
          <cell r="P53" t="str">
            <v/>
          </cell>
          <cell r="Q53">
            <v>407747411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16 Moondarga Dr</v>
          </cell>
          <cell r="W53" t="str">
            <v/>
          </cell>
          <cell r="X53" t="str">
            <v>Cranbrook</v>
          </cell>
          <cell r="Y53" t="str">
            <v>Queensland</v>
          </cell>
          <cell r="Z53">
            <v>4814</v>
          </cell>
          <cell r="AA53" t="str">
            <v>Australia</v>
          </cell>
          <cell r="AB53" t="str">
            <v>student</v>
          </cell>
          <cell r="AC53" t="str">
            <v>19/06/2003</v>
          </cell>
          <cell r="AD53" t="str">
            <v>Male</v>
          </cell>
          <cell r="AE53" t="str">
            <v>Active</v>
          </cell>
          <cell r="AF53" t="str">
            <v>Yes</v>
          </cell>
          <cell r="AG53" t="str">
            <v>FAIRLEY LEO</v>
          </cell>
          <cell r="AH53">
            <v>14</v>
          </cell>
          <cell r="AI53" t="str">
            <v>*</v>
          </cell>
        </row>
        <row r="54">
          <cell r="A54">
            <v>402931</v>
          </cell>
          <cell r="B54" t="str">
            <v/>
          </cell>
          <cell r="C54" t="str">
            <v>rbfanning@internode.on.net</v>
          </cell>
          <cell r="D54" t="str">
            <v>Mr</v>
          </cell>
          <cell r="E54" t="str">
            <v>BRIAN</v>
          </cell>
          <cell r="F54" t="str">
            <v>FANNING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423027444</v>
          </cell>
          <cell r="R54">
            <v>7</v>
          </cell>
          <cell r="S54">
            <v>47218631</v>
          </cell>
          <cell r="T54">
            <v>7</v>
          </cell>
          <cell r="U54">
            <v>47550471</v>
          </cell>
          <cell r="V54" t="str">
            <v>29 LATCHFORD STREET</v>
          </cell>
          <cell r="W54" t="str">
            <v/>
          </cell>
          <cell r="X54" t="str">
            <v>PIMLICO</v>
          </cell>
          <cell r="Y54" t="str">
            <v>QLD</v>
          </cell>
          <cell r="Z54">
            <v>4812</v>
          </cell>
          <cell r="AA54" t="str">
            <v>Australia</v>
          </cell>
          <cell r="AB54" t="str">
            <v/>
          </cell>
          <cell r="AC54" t="str">
            <v>25/10/1971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FANNING BRIAN</v>
          </cell>
          <cell r="AH54">
            <v>46</v>
          </cell>
          <cell r="AI54" t="str">
            <v>*</v>
          </cell>
        </row>
        <row r="55">
          <cell r="A55">
            <v>513275</v>
          </cell>
          <cell r="B55" t="str">
            <v/>
          </cell>
          <cell r="C55" t="str">
            <v>amandaf@jgre.com.au</v>
          </cell>
          <cell r="D55" t="str">
            <v>Mrs</v>
          </cell>
          <cell r="E55" t="str">
            <v>Amanda</v>
          </cell>
          <cell r="F55" t="str">
            <v>Field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407178740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7 Eklund Street</v>
          </cell>
          <cell r="W55" t="str">
            <v/>
          </cell>
          <cell r="X55" t="str">
            <v>Kirwan</v>
          </cell>
          <cell r="Y55" t="str">
            <v>Queensland</v>
          </cell>
          <cell r="Z55">
            <v>4817</v>
          </cell>
          <cell r="AA55" t="str">
            <v>Australia</v>
          </cell>
          <cell r="AB55" t="str">
            <v>Body Corporate Manager</v>
          </cell>
          <cell r="AC55" t="str">
            <v>28/03/1976</v>
          </cell>
          <cell r="AD55" t="str">
            <v>Female</v>
          </cell>
          <cell r="AE55" t="str">
            <v>Active</v>
          </cell>
          <cell r="AF55" t="str">
            <v>Yes</v>
          </cell>
          <cell r="AG55" t="str">
            <v>FIELD AMANDA</v>
          </cell>
          <cell r="AH55">
            <v>41</v>
          </cell>
          <cell r="AI55" t="str">
            <v>*</v>
          </cell>
        </row>
        <row r="56">
          <cell r="A56">
            <v>402773</v>
          </cell>
          <cell r="B56" t="str">
            <v/>
          </cell>
          <cell r="C56" t="str">
            <v>dentrish@bigpond.com</v>
          </cell>
          <cell r="D56" t="str">
            <v>Mrs</v>
          </cell>
          <cell r="E56" t="str">
            <v>Patricia</v>
          </cell>
          <cell r="F56" t="str">
            <v>Fisher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412155885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80 Peel Street</v>
          </cell>
          <cell r="W56" t="str">
            <v/>
          </cell>
          <cell r="X56" t="str">
            <v>Garbutt</v>
          </cell>
          <cell r="Y56" t="str">
            <v>Queensland</v>
          </cell>
          <cell r="Z56">
            <v>4814</v>
          </cell>
          <cell r="AA56" t="str">
            <v>Australia</v>
          </cell>
          <cell r="AB56" t="str">
            <v/>
          </cell>
          <cell r="AC56" t="str">
            <v>26/03/1953</v>
          </cell>
          <cell r="AD56" t="str">
            <v>Female</v>
          </cell>
          <cell r="AE56" t="str">
            <v>Active</v>
          </cell>
          <cell r="AF56" t="str">
            <v>Yes</v>
          </cell>
          <cell r="AG56" t="str">
            <v>FISHER PATRICIA</v>
          </cell>
          <cell r="AH56">
            <v>64</v>
          </cell>
          <cell r="AI56" t="str">
            <v>*</v>
          </cell>
        </row>
        <row r="57">
          <cell r="A57">
            <v>402890</v>
          </cell>
          <cell r="B57" t="str">
            <v/>
          </cell>
          <cell r="C57" t="str">
            <v>mfitzsimmons@bigpond.com</v>
          </cell>
          <cell r="D57" t="str">
            <v>Mr</v>
          </cell>
          <cell r="E57" t="str">
            <v>Michael</v>
          </cell>
          <cell r="F57" t="str">
            <v>Fitzsimmons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>
            <v>409</v>
          </cell>
          <cell r="M57">
            <v>635392</v>
          </cell>
          <cell r="N57" t="str">
            <v/>
          </cell>
          <cell r="O57" t="str">
            <v/>
          </cell>
          <cell r="P57" t="str">
            <v/>
          </cell>
          <cell r="Q57">
            <v>409635392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>7 Annaville Road</v>
          </cell>
          <cell r="W57" t="str">
            <v/>
          </cell>
          <cell r="X57" t="str">
            <v>Jensen</v>
          </cell>
          <cell r="Y57" t="str">
            <v>Queensland</v>
          </cell>
          <cell r="Z57">
            <v>4818</v>
          </cell>
          <cell r="AA57" t="str">
            <v>Australia</v>
          </cell>
          <cell r="AB57" t="str">
            <v/>
          </cell>
          <cell r="AC57" t="str">
            <v>26/09/1965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FITZSIMMONS MICHAEL</v>
          </cell>
          <cell r="AH57">
            <v>52</v>
          </cell>
          <cell r="AI57" t="str">
            <v>*</v>
          </cell>
        </row>
        <row r="58">
          <cell r="A58">
            <v>402808</v>
          </cell>
          <cell r="B58" t="str">
            <v/>
          </cell>
          <cell r="C58" t="str">
            <v>guntar@westnet.com.au</v>
          </cell>
          <cell r="D58" t="str">
            <v>Ms</v>
          </cell>
          <cell r="E58" t="str">
            <v>DEE</v>
          </cell>
          <cell r="F58" t="str">
            <v>FLYNN-PITTAR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>
            <v>408480036</v>
          </cell>
          <cell r="N58" t="str">
            <v/>
          </cell>
          <cell r="O58" t="str">
            <v/>
          </cell>
          <cell r="P58" t="str">
            <v/>
          </cell>
          <cell r="Q58">
            <v>408480036</v>
          </cell>
          <cell r="R58" t="str">
            <v/>
          </cell>
          <cell r="S58" t="str">
            <v/>
          </cell>
          <cell r="T58">
            <v>7</v>
          </cell>
          <cell r="U58" t="str">
            <v/>
          </cell>
          <cell r="V58" t="str">
            <v>293 STANLEY STREET</v>
          </cell>
          <cell r="W58" t="str">
            <v/>
          </cell>
          <cell r="X58" t="str">
            <v>NORTH WARD</v>
          </cell>
          <cell r="Y58" t="str">
            <v>Queensland</v>
          </cell>
          <cell r="Z58">
            <v>4810</v>
          </cell>
          <cell r="AA58" t="str">
            <v>Australia</v>
          </cell>
          <cell r="AB58" t="str">
            <v>Physiotherapist</v>
          </cell>
          <cell r="AC58" t="str">
            <v>17/11/1963</v>
          </cell>
          <cell r="AD58" t="str">
            <v>Female</v>
          </cell>
          <cell r="AE58" t="str">
            <v>Active</v>
          </cell>
          <cell r="AF58" t="str">
            <v>Yes</v>
          </cell>
          <cell r="AG58" t="str">
            <v>FLYNN-PITTAR DEE</v>
          </cell>
          <cell r="AH58">
            <v>54</v>
          </cell>
          <cell r="AI58" t="str">
            <v>*</v>
          </cell>
        </row>
        <row r="59">
          <cell r="A59">
            <v>402794</v>
          </cell>
          <cell r="B59" t="str">
            <v/>
          </cell>
          <cell r="C59" t="str">
            <v>geoff.w.ford@team.telstra.com</v>
          </cell>
          <cell r="D59" t="str">
            <v>Mr</v>
          </cell>
          <cell r="E59" t="str">
            <v>GEOFF</v>
          </cell>
          <cell r="F59" t="str">
            <v>FORD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>
            <v>408875057</v>
          </cell>
          <cell r="R59">
            <v>7</v>
          </cell>
          <cell r="S59">
            <v>47588147</v>
          </cell>
          <cell r="T59">
            <v>7</v>
          </cell>
          <cell r="U59" t="str">
            <v/>
          </cell>
          <cell r="V59" t="str">
            <v>9 GILLI  CRESCENT</v>
          </cell>
          <cell r="W59" t="str">
            <v>Gilli Cres</v>
          </cell>
          <cell r="X59" t="str">
            <v>CRANBROOK</v>
          </cell>
          <cell r="Y59" t="str">
            <v>QLD</v>
          </cell>
          <cell r="Z59">
            <v>4814</v>
          </cell>
          <cell r="AA59" t="str">
            <v>Australia</v>
          </cell>
          <cell r="AB59" t="str">
            <v/>
          </cell>
          <cell r="AC59" t="str">
            <v>17/11/1970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FORD GEOFF</v>
          </cell>
          <cell r="AH59">
            <v>47</v>
          </cell>
          <cell r="AI59" t="str">
            <v>*</v>
          </cell>
        </row>
        <row r="60">
          <cell r="A60">
            <v>495266</v>
          </cell>
          <cell r="B60" t="str">
            <v/>
          </cell>
          <cell r="C60" t="str">
            <v>almaba51@bigpond.com</v>
          </cell>
          <cell r="D60" t="str">
            <v>Mr</v>
          </cell>
          <cell r="E60" t="str">
            <v>Ian</v>
          </cell>
          <cell r="F60" t="str">
            <v>Frazer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>
            <v>7</v>
          </cell>
          <cell r="M60">
            <v>47734803</v>
          </cell>
          <cell r="N60" t="str">
            <v/>
          </cell>
          <cell r="O60" t="str">
            <v/>
          </cell>
          <cell r="P60" t="str">
            <v/>
          </cell>
          <cell r="Q60">
            <v>438718470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32 Wellesley Dr</v>
          </cell>
          <cell r="W60" t="str">
            <v/>
          </cell>
          <cell r="X60" t="str">
            <v>Kirwan</v>
          </cell>
          <cell r="Y60" t="str">
            <v>Queensland</v>
          </cell>
          <cell r="Z60">
            <v>4817</v>
          </cell>
          <cell r="AA60" t="str">
            <v>Australia</v>
          </cell>
          <cell r="AB60" t="str">
            <v>Journalist</v>
          </cell>
          <cell r="AC60" t="str">
            <v>29/12/1951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FRAZER IAN</v>
          </cell>
          <cell r="AH60">
            <v>66</v>
          </cell>
          <cell r="AI60" t="str">
            <v>*</v>
          </cell>
        </row>
        <row r="61">
          <cell r="A61">
            <v>539202</v>
          </cell>
          <cell r="B61" t="str">
            <v/>
          </cell>
          <cell r="C61" t="str">
            <v>annfro@hotmail.com</v>
          </cell>
          <cell r="D61" t="str">
            <v>Ms</v>
          </cell>
          <cell r="E61" t="str">
            <v>Annika</v>
          </cell>
          <cell r="F61" t="str">
            <v>Frossling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414555363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Po Box 1503</v>
          </cell>
          <cell r="W61" t="str">
            <v/>
          </cell>
          <cell r="X61" t="str">
            <v>Thuringowa</v>
          </cell>
          <cell r="Y61" t="str">
            <v>Queensland</v>
          </cell>
          <cell r="Z61">
            <v>4817</v>
          </cell>
          <cell r="AA61" t="str">
            <v>Australia</v>
          </cell>
          <cell r="AB61" t="str">
            <v>Consultant</v>
          </cell>
          <cell r="AC61" t="str">
            <v>22/12/1953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FROSSLING ANNIKA</v>
          </cell>
          <cell r="AH61">
            <v>64</v>
          </cell>
          <cell r="AI61" t="str">
            <v>*</v>
          </cell>
        </row>
        <row r="62">
          <cell r="A62">
            <v>402934</v>
          </cell>
          <cell r="B62" t="str">
            <v/>
          </cell>
          <cell r="C62" t="str">
            <v>rful2284@bigpond.net.au</v>
          </cell>
          <cell r="D62" t="str">
            <v>Mr</v>
          </cell>
          <cell r="E62" t="str">
            <v>Robert</v>
          </cell>
          <cell r="F62" t="str">
            <v>Fuller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>
            <v>47550161</v>
          </cell>
          <cell r="N62" t="str">
            <v/>
          </cell>
          <cell r="O62" t="str">
            <v/>
          </cell>
          <cell r="P62" t="str">
            <v/>
          </cell>
          <cell r="Q62">
            <v>438896393</v>
          </cell>
          <cell r="R62">
            <v>7</v>
          </cell>
          <cell r="S62">
            <v>47550161</v>
          </cell>
          <cell r="T62">
            <v>7</v>
          </cell>
          <cell r="U62">
            <v>47550161</v>
          </cell>
          <cell r="V62" t="str">
            <v>31 Ashburton Place</v>
          </cell>
          <cell r="W62" t="str">
            <v/>
          </cell>
          <cell r="X62" t="str">
            <v>Douglas</v>
          </cell>
          <cell r="Y62" t="str">
            <v>Queensland</v>
          </cell>
          <cell r="Z62">
            <v>4814</v>
          </cell>
          <cell r="AA62" t="str">
            <v>Australia</v>
          </cell>
          <cell r="AB62" t="str">
            <v/>
          </cell>
          <cell r="AC62" t="str">
            <v>15/03/1958</v>
          </cell>
          <cell r="AD62" t="str">
            <v>Male</v>
          </cell>
          <cell r="AE62" t="str">
            <v>Active</v>
          </cell>
          <cell r="AF62" t="str">
            <v>Yes</v>
          </cell>
          <cell r="AG62" t="str">
            <v>FULLER ROBERT</v>
          </cell>
          <cell r="AH62">
            <v>59</v>
          </cell>
          <cell r="AI62" t="str">
            <v>*</v>
          </cell>
        </row>
        <row r="63">
          <cell r="A63">
            <v>471359</v>
          </cell>
          <cell r="B63" t="str">
            <v/>
          </cell>
          <cell r="C63" t="str">
            <v>janellegallwey@bigpond.com</v>
          </cell>
          <cell r="D63" t="str">
            <v>Miss</v>
          </cell>
          <cell r="E63" t="str">
            <v>Janelle</v>
          </cell>
          <cell r="F63" t="str">
            <v>Gallwey</v>
          </cell>
          <cell r="G63" t="str">
            <v>Running works Townsville</v>
          </cell>
          <cell r="H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429063018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241 Palmerston street</v>
          </cell>
          <cell r="W63" t="str">
            <v/>
          </cell>
          <cell r="X63" t="str">
            <v>Vincent</v>
          </cell>
          <cell r="Y63" t="str">
            <v>Queensland</v>
          </cell>
          <cell r="Z63">
            <v>4814</v>
          </cell>
          <cell r="AA63" t="str">
            <v>Australia</v>
          </cell>
          <cell r="AB63" t="str">
            <v>Retail manager</v>
          </cell>
          <cell r="AC63" t="str">
            <v>24/03/1972</v>
          </cell>
          <cell r="AD63" t="str">
            <v>Female</v>
          </cell>
          <cell r="AE63" t="str">
            <v>Active</v>
          </cell>
          <cell r="AF63" t="str">
            <v>Yes</v>
          </cell>
          <cell r="AG63" t="str">
            <v>GALLWEY JANELLE</v>
          </cell>
          <cell r="AH63">
            <v>45</v>
          </cell>
          <cell r="AI63" t="str">
            <v>*</v>
          </cell>
        </row>
        <row r="64">
          <cell r="A64">
            <v>849262</v>
          </cell>
          <cell r="B64" t="str">
            <v/>
          </cell>
          <cell r="C64" t="str">
            <v>jenniegardiner@icloud.com</v>
          </cell>
          <cell r="D64" t="str">
            <v>Mrs</v>
          </cell>
          <cell r="E64" t="str">
            <v>Jennie-Lee</v>
          </cell>
          <cell r="F64" t="str">
            <v>Gardiner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414893301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8 Newbury Drive</v>
          </cell>
          <cell r="W64" t="str">
            <v/>
          </cell>
          <cell r="X64" t="str">
            <v>MOUNT LOW</v>
          </cell>
          <cell r="Y64" t="str">
            <v>Queensland</v>
          </cell>
          <cell r="Z64">
            <v>4818</v>
          </cell>
          <cell r="AA64" t="str">
            <v>Australia</v>
          </cell>
          <cell r="AB64" t="str">
            <v/>
          </cell>
          <cell r="AC64" t="str">
            <v>09/03/1979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GARDINER JENNIE-LEE</v>
          </cell>
          <cell r="AH64">
            <v>38</v>
          </cell>
          <cell r="AI64" t="str">
            <v>*</v>
          </cell>
        </row>
        <row r="65">
          <cell r="A65">
            <v>456855</v>
          </cell>
          <cell r="B65" t="str">
            <v/>
          </cell>
          <cell r="C65" t="str">
            <v>garney1@bigpond.com</v>
          </cell>
          <cell r="D65" t="str">
            <v>Mr</v>
          </cell>
          <cell r="E65" t="str">
            <v>Adrian</v>
          </cell>
          <cell r="F65" t="str">
            <v>Garnett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>
            <v>438758793</v>
          </cell>
          <cell r="N65" t="str">
            <v/>
          </cell>
          <cell r="O65" t="str">
            <v/>
          </cell>
          <cell r="P65" t="str">
            <v/>
          </cell>
          <cell r="Q65">
            <v>438758793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37 Armstrong St</v>
          </cell>
          <cell r="W65" t="str">
            <v/>
          </cell>
          <cell r="X65" t="str">
            <v>Hermit Park</v>
          </cell>
          <cell r="Y65" t="str">
            <v>Queensland</v>
          </cell>
          <cell r="Z65">
            <v>4812</v>
          </cell>
          <cell r="AA65" t="str">
            <v>Australia</v>
          </cell>
          <cell r="AB65" t="str">
            <v>Firefighter</v>
          </cell>
          <cell r="AC65" t="str">
            <v>28/01/1971</v>
          </cell>
          <cell r="AD65" t="str">
            <v>Male</v>
          </cell>
          <cell r="AE65" t="str">
            <v>Active</v>
          </cell>
          <cell r="AF65" t="str">
            <v>Yes</v>
          </cell>
          <cell r="AG65" t="str">
            <v>GARNETT ADRIAN</v>
          </cell>
          <cell r="AH65">
            <v>46</v>
          </cell>
          <cell r="AI65" t="str">
            <v>*</v>
          </cell>
        </row>
        <row r="66">
          <cell r="A66">
            <v>915017</v>
          </cell>
          <cell r="B66" t="str">
            <v/>
          </cell>
          <cell r="C66" t="str">
            <v>aaron.ian.garnham@gmail.com</v>
          </cell>
          <cell r="D66" t="str">
            <v>Mr</v>
          </cell>
          <cell r="E66" t="str">
            <v>Aaron</v>
          </cell>
          <cell r="F66" t="str">
            <v>Garnham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472677453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Daly officers mess, lavarack barracks</v>
          </cell>
          <cell r="W66" t="str">
            <v/>
          </cell>
          <cell r="X66" t="str">
            <v>Milpo</v>
          </cell>
          <cell r="Y66" t="str">
            <v>Queensland</v>
          </cell>
          <cell r="Z66">
            <v>4813</v>
          </cell>
          <cell r="AA66" t="str">
            <v>Australia</v>
          </cell>
          <cell r="AB66" t="str">
            <v/>
          </cell>
          <cell r="AC66" t="str">
            <v>07/05/1986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GARNHAM AARON</v>
          </cell>
          <cell r="AH66">
            <v>31</v>
          </cell>
          <cell r="AI66" t="str">
            <v>*</v>
          </cell>
        </row>
        <row r="67">
          <cell r="A67">
            <v>495267</v>
          </cell>
          <cell r="B67">
            <v>495266</v>
          </cell>
          <cell r="C67" t="str">
            <v>almaba51@bigpond.com</v>
          </cell>
          <cell r="D67" t="str">
            <v>Ms</v>
          </cell>
          <cell r="E67" t="str">
            <v>Diane</v>
          </cell>
          <cell r="F67" t="str">
            <v>Garvie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>
            <v>7</v>
          </cell>
          <cell r="M67">
            <v>47734803</v>
          </cell>
          <cell r="N67" t="str">
            <v/>
          </cell>
          <cell r="O67" t="str">
            <v/>
          </cell>
          <cell r="P67" t="str">
            <v/>
          </cell>
          <cell r="Q67">
            <v>410041092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32 Wellesley Dr</v>
          </cell>
          <cell r="W67" t="str">
            <v/>
          </cell>
          <cell r="X67" t="str">
            <v>Kirwan</v>
          </cell>
          <cell r="Y67" t="str">
            <v>Queensland</v>
          </cell>
          <cell r="Z67">
            <v>4817</v>
          </cell>
          <cell r="AA67" t="str">
            <v>Australia</v>
          </cell>
          <cell r="AB67" t="str">
            <v/>
          </cell>
          <cell r="AC67" t="str">
            <v>24/09/1957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GARVIE DIANE</v>
          </cell>
          <cell r="AH67">
            <v>60</v>
          </cell>
          <cell r="AI67" t="str">
            <v>*</v>
          </cell>
        </row>
        <row r="68">
          <cell r="A68">
            <v>402975</v>
          </cell>
          <cell r="B68" t="str">
            <v/>
          </cell>
          <cell r="C68" t="str">
            <v>tagnz@hotmail.com</v>
          </cell>
          <cell r="D68" t="str">
            <v>Mr</v>
          </cell>
          <cell r="E68" t="str">
            <v>Tony</v>
          </cell>
          <cell r="F68" t="str">
            <v>Gordon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437401878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56 Klewarra blvd</v>
          </cell>
          <cell r="W68" t="str">
            <v/>
          </cell>
          <cell r="X68" t="str">
            <v>Douglas</v>
          </cell>
          <cell r="Y68" t="str">
            <v>Queensland</v>
          </cell>
          <cell r="Z68">
            <v>4812</v>
          </cell>
          <cell r="AA68" t="str">
            <v>Australia</v>
          </cell>
          <cell r="AB68" t="str">
            <v>Motor Mechanic/Chef/dapper lad</v>
          </cell>
          <cell r="AC68" t="str">
            <v>01/07/1985</v>
          </cell>
          <cell r="AD68" t="str">
            <v>Male</v>
          </cell>
          <cell r="AE68" t="str">
            <v>Active</v>
          </cell>
          <cell r="AF68" t="str">
            <v>Yes</v>
          </cell>
          <cell r="AG68" t="str">
            <v>GORDON TONY</v>
          </cell>
          <cell r="AH68">
            <v>32</v>
          </cell>
          <cell r="AI68" t="str">
            <v>*</v>
          </cell>
        </row>
        <row r="69">
          <cell r="A69">
            <v>402704</v>
          </cell>
          <cell r="B69">
            <v>284106</v>
          </cell>
          <cell r="C69" t="str">
            <v>willaby@bigpond.net.au</v>
          </cell>
          <cell r="D69" t="str">
            <v>Mr</v>
          </cell>
          <cell r="E69" t="str">
            <v>Billy</v>
          </cell>
          <cell r="F69" t="str">
            <v>Guy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409056242</v>
          </cell>
          <cell r="R69" t="str">
            <v/>
          </cell>
          <cell r="S69" t="str">
            <v/>
          </cell>
          <cell r="T69">
            <v>7</v>
          </cell>
          <cell r="U69">
            <v>47215039</v>
          </cell>
          <cell r="V69" t="str">
            <v>65/ 42 Warburton St</v>
          </cell>
          <cell r="W69" t="str">
            <v/>
          </cell>
          <cell r="X69" t="str">
            <v>North Ward</v>
          </cell>
          <cell r="Y69" t="str">
            <v>Qld</v>
          </cell>
          <cell r="Z69">
            <v>4810</v>
          </cell>
          <cell r="AA69" t="str">
            <v>Australia</v>
          </cell>
          <cell r="AB69" t="str">
            <v/>
          </cell>
          <cell r="AC69" t="str">
            <v>01/04/1971</v>
          </cell>
          <cell r="AD69" t="str">
            <v>Male</v>
          </cell>
          <cell r="AE69" t="str">
            <v>Active</v>
          </cell>
          <cell r="AF69" t="str">
            <v>Yes</v>
          </cell>
          <cell r="AG69" t="str">
            <v>GUY BILLY</v>
          </cell>
          <cell r="AH69">
            <v>46</v>
          </cell>
          <cell r="AI69" t="str">
            <v>*</v>
          </cell>
        </row>
        <row r="70">
          <cell r="A70">
            <v>933233</v>
          </cell>
          <cell r="B70" t="str">
            <v/>
          </cell>
          <cell r="C70" t="str">
            <v>aaron.halliwell@my.jcu.edu.au</v>
          </cell>
          <cell r="D70" t="str">
            <v>Mr</v>
          </cell>
          <cell r="E70" t="str">
            <v>Aaron</v>
          </cell>
          <cell r="F70" t="str">
            <v>Halliwell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 t="str">
            <v/>
          </cell>
          <cell r="M70">
            <v>401269002</v>
          </cell>
          <cell r="N70" t="str">
            <v/>
          </cell>
          <cell r="O70" t="str">
            <v/>
          </cell>
          <cell r="P70" t="str">
            <v/>
          </cell>
          <cell r="Q70">
            <v>401269002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1/56 Landsborough St</v>
          </cell>
          <cell r="W70" t="str">
            <v/>
          </cell>
          <cell r="X70" t="str">
            <v>North Ward</v>
          </cell>
          <cell r="Y70" t="str">
            <v>Queensland</v>
          </cell>
          <cell r="Z70">
            <v>4810</v>
          </cell>
          <cell r="AA70" t="str">
            <v>Australia</v>
          </cell>
          <cell r="AB70" t="str">
            <v/>
          </cell>
          <cell r="AC70" t="str">
            <v>29/01/1993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HALLIWELL AARON</v>
          </cell>
          <cell r="AH70">
            <v>24</v>
          </cell>
          <cell r="AI70" t="str">
            <v>*</v>
          </cell>
        </row>
        <row r="71">
          <cell r="A71">
            <v>402993</v>
          </cell>
          <cell r="B71" t="str">
            <v/>
          </cell>
          <cell r="C71" t="str">
            <v>tsvtrainer@gmail.com</v>
          </cell>
          <cell r="D71" t="str">
            <v>Mr</v>
          </cell>
          <cell r="E71" t="str">
            <v>Dave</v>
          </cell>
          <cell r="F71" t="str">
            <v>Hampton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>
            <v>447240222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PO Box 5418</v>
          </cell>
          <cell r="W71" t="str">
            <v/>
          </cell>
          <cell r="X71" t="str">
            <v>Townsville</v>
          </cell>
          <cell r="Y71" t="str">
            <v>Queensland</v>
          </cell>
          <cell r="Z71">
            <v>4810</v>
          </cell>
          <cell r="AA71" t="str">
            <v>Australia</v>
          </cell>
          <cell r="AB71" t="str">
            <v>Retired</v>
          </cell>
          <cell r="AC71" t="str">
            <v>18/01/1952</v>
          </cell>
          <cell r="AD71" t="str">
            <v>Male</v>
          </cell>
          <cell r="AE71" t="str">
            <v>Active</v>
          </cell>
          <cell r="AF71" t="str">
            <v>Yes</v>
          </cell>
          <cell r="AG71" t="str">
            <v>HAMPTON DAVE</v>
          </cell>
          <cell r="AH71">
            <v>65</v>
          </cell>
          <cell r="AI71" t="str">
            <v>*</v>
          </cell>
        </row>
        <row r="72">
          <cell r="A72">
            <v>402919</v>
          </cell>
          <cell r="B72" t="str">
            <v/>
          </cell>
          <cell r="C72" t="str">
            <v>peterhanley1@gmail.com</v>
          </cell>
          <cell r="D72" t="str">
            <v>Mr</v>
          </cell>
          <cell r="E72" t="str">
            <v>Peter</v>
          </cell>
          <cell r="F72" t="str">
            <v>Hanley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>
            <v>7</v>
          </cell>
          <cell r="M72">
            <v>47795083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7</v>
          </cell>
          <cell r="U72">
            <v>47795083</v>
          </cell>
          <cell r="V72" t="str">
            <v>10 Cargillea Av</v>
          </cell>
          <cell r="W72" t="str">
            <v/>
          </cell>
          <cell r="X72" t="str">
            <v>Annandale</v>
          </cell>
          <cell r="Y72" t="str">
            <v>Queensland</v>
          </cell>
          <cell r="Z72">
            <v>4814</v>
          </cell>
          <cell r="AA72" t="str">
            <v>Australia</v>
          </cell>
          <cell r="AB72" t="str">
            <v>retired</v>
          </cell>
          <cell r="AC72" t="str">
            <v>21/06/1951</v>
          </cell>
          <cell r="AD72" t="str">
            <v>Male</v>
          </cell>
          <cell r="AE72" t="str">
            <v>Active</v>
          </cell>
          <cell r="AF72" t="str">
            <v>Yes</v>
          </cell>
          <cell r="AG72" t="str">
            <v>HANLEY PETER</v>
          </cell>
          <cell r="AH72">
            <v>66</v>
          </cell>
          <cell r="AI72" t="str">
            <v>*</v>
          </cell>
        </row>
        <row r="73">
          <cell r="A73">
            <v>491347</v>
          </cell>
          <cell r="B73" t="str">
            <v/>
          </cell>
          <cell r="C73" t="str">
            <v>andrew.hannay@gmail.com</v>
          </cell>
          <cell r="D73" t="str">
            <v>Mr</v>
          </cell>
          <cell r="E73" t="str">
            <v>Andrew</v>
          </cell>
          <cell r="F73" t="str">
            <v>Hannay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0402 363395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Unit 80 11-17 Stanley Street</v>
          </cell>
          <cell r="W73" t="str">
            <v/>
          </cell>
          <cell r="X73" t="str">
            <v>Townsville</v>
          </cell>
          <cell r="Y73" t="str">
            <v>Queensland</v>
          </cell>
          <cell r="Z73">
            <v>4810</v>
          </cell>
          <cell r="AA73" t="str">
            <v>Australia</v>
          </cell>
          <cell r="AB73" t="str">
            <v/>
          </cell>
          <cell r="AC73" t="str">
            <v>02/10/1981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HANNAY ANDREW</v>
          </cell>
          <cell r="AH73">
            <v>36</v>
          </cell>
          <cell r="AI73" t="str">
            <v>*</v>
          </cell>
        </row>
        <row r="74">
          <cell r="A74">
            <v>402787</v>
          </cell>
          <cell r="B74" t="str">
            <v/>
          </cell>
          <cell r="C74" t="str">
            <v>findmichael@gmail.com</v>
          </cell>
          <cell r="D74" t="str">
            <v>Mr</v>
          </cell>
          <cell r="E74" t="str">
            <v>MICHAEL</v>
          </cell>
          <cell r="F74" t="str">
            <v>HARDING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416031509</v>
          </cell>
          <cell r="R74" t="str">
            <v/>
          </cell>
          <cell r="S74" t="str">
            <v/>
          </cell>
          <cell r="T74">
            <v>7</v>
          </cell>
          <cell r="U74" t="str">
            <v/>
          </cell>
          <cell r="V74" t="str">
            <v>UNIT 2/91 BUNDOCK STREET</v>
          </cell>
          <cell r="W74" t="str">
            <v/>
          </cell>
          <cell r="X74" t="str">
            <v>BELGIAN GARDENS</v>
          </cell>
          <cell r="Y74" t="str">
            <v>Queensland</v>
          </cell>
          <cell r="Z74">
            <v>4810</v>
          </cell>
          <cell r="AA74" t="str">
            <v>Australia</v>
          </cell>
          <cell r="AB74" t="str">
            <v/>
          </cell>
          <cell r="AC74" t="str">
            <v>26/01/1985</v>
          </cell>
          <cell r="AD74" t="str">
            <v>Male</v>
          </cell>
          <cell r="AE74" t="str">
            <v>Active</v>
          </cell>
          <cell r="AF74" t="str">
            <v>Yes</v>
          </cell>
          <cell r="AG74" t="str">
            <v>HARDING MICHAEL</v>
          </cell>
          <cell r="AH74">
            <v>32</v>
          </cell>
          <cell r="AI74" t="str">
            <v>*</v>
          </cell>
        </row>
        <row r="75">
          <cell r="A75">
            <v>828406</v>
          </cell>
          <cell r="B75" t="str">
            <v/>
          </cell>
          <cell r="C75" t="str">
            <v>williamnatalie.harding@gmail.com</v>
          </cell>
          <cell r="D75" t="str">
            <v>Mrs</v>
          </cell>
          <cell r="E75" t="str">
            <v>Natalie</v>
          </cell>
          <cell r="F75" t="str">
            <v>Harding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401495890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37 Riverbend Dve</v>
          </cell>
          <cell r="W75" t="str">
            <v/>
          </cell>
          <cell r="X75" t="str">
            <v>Douglas</v>
          </cell>
          <cell r="Y75" t="str">
            <v>Queensland</v>
          </cell>
          <cell r="Z75">
            <v>4814</v>
          </cell>
          <cell r="AA75" t="str">
            <v>Australia</v>
          </cell>
          <cell r="AB75" t="str">
            <v/>
          </cell>
          <cell r="AC75" t="str">
            <v>23/07/1985</v>
          </cell>
          <cell r="AD75" t="str">
            <v>Female</v>
          </cell>
          <cell r="AE75" t="str">
            <v>Active</v>
          </cell>
          <cell r="AF75" t="str">
            <v>Yes</v>
          </cell>
          <cell r="AG75" t="str">
            <v>HARDING NATALIE</v>
          </cell>
          <cell r="AH75">
            <v>32</v>
          </cell>
          <cell r="AI75" t="str">
            <v>*</v>
          </cell>
        </row>
        <row r="76">
          <cell r="A76">
            <v>827793</v>
          </cell>
          <cell r="B76" t="str">
            <v/>
          </cell>
          <cell r="C76" t="str">
            <v>henderson.debbie@yahoo.com</v>
          </cell>
          <cell r="D76" t="str">
            <v>Miss</v>
          </cell>
          <cell r="E76" t="str">
            <v>Finlay</v>
          </cell>
          <cell r="F76" t="str">
            <v>Henderson</v>
          </cell>
          <cell r="G76" t="str">
            <v/>
          </cell>
          <cell r="H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0407 257 333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75 Florida Place</v>
          </cell>
          <cell r="W76" t="str">
            <v/>
          </cell>
          <cell r="X76" t="str">
            <v>Kirwan</v>
          </cell>
          <cell r="Y76" t="str">
            <v>Queensland</v>
          </cell>
          <cell r="Z76">
            <v>4817</v>
          </cell>
          <cell r="AA76" t="str">
            <v>Australia</v>
          </cell>
          <cell r="AB76" t="str">
            <v/>
          </cell>
          <cell r="AC76" t="str">
            <v>16/07/2004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HENDERSON FINLAY</v>
          </cell>
          <cell r="AH76">
            <v>13</v>
          </cell>
          <cell r="AI76" t="str">
            <v>*</v>
          </cell>
        </row>
        <row r="77">
          <cell r="A77">
            <v>861364</v>
          </cell>
          <cell r="B77" t="str">
            <v/>
          </cell>
          <cell r="C77" t="str">
            <v>casey.hiette@my.jcu.edu.au</v>
          </cell>
          <cell r="D77" t="str">
            <v>Mr</v>
          </cell>
          <cell r="E77" t="str">
            <v>Casey</v>
          </cell>
          <cell r="F77" t="str">
            <v>Hiette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418731678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8/29-32 Victoria Street</v>
          </cell>
          <cell r="W77" t="str">
            <v/>
          </cell>
          <cell r="X77" t="str">
            <v>North Ward</v>
          </cell>
          <cell r="Y77" t="str">
            <v>Queensland</v>
          </cell>
          <cell r="Z77">
            <v>4810</v>
          </cell>
          <cell r="AA77" t="str">
            <v>Australia</v>
          </cell>
          <cell r="AB77" t="str">
            <v/>
          </cell>
          <cell r="AC77" t="str">
            <v>10/12/1991</v>
          </cell>
          <cell r="AD77" t="str">
            <v>Male</v>
          </cell>
          <cell r="AE77" t="str">
            <v>Active</v>
          </cell>
          <cell r="AF77" t="str">
            <v>Yes</v>
          </cell>
          <cell r="AG77" t="str">
            <v>HIETTE CASEY</v>
          </cell>
          <cell r="AH77">
            <v>26</v>
          </cell>
          <cell r="AI77" t="str">
            <v>*</v>
          </cell>
        </row>
        <row r="78">
          <cell r="A78">
            <v>509212</v>
          </cell>
          <cell r="B78" t="str">
            <v/>
          </cell>
          <cell r="C78" t="str">
            <v>terryhiette@bigpond.com</v>
          </cell>
          <cell r="D78" t="str">
            <v>Mr</v>
          </cell>
          <cell r="E78" t="str">
            <v>Terry</v>
          </cell>
          <cell r="F78" t="str">
            <v>Hiette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>
            <v>7</v>
          </cell>
          <cell r="M78" t="str">
            <v>4724 1339</v>
          </cell>
          <cell r="N78" t="str">
            <v/>
          </cell>
          <cell r="O78" t="str">
            <v/>
          </cell>
          <cell r="P78" t="str">
            <v/>
          </cell>
          <cell r="Q78" t="str">
            <v>0427 117 052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26 Mary Street</v>
          </cell>
          <cell r="W78" t="str">
            <v/>
          </cell>
          <cell r="X78" t="str">
            <v>West End</v>
          </cell>
          <cell r="Y78" t="str">
            <v>Queensland</v>
          </cell>
          <cell r="Z78">
            <v>4810</v>
          </cell>
          <cell r="AA78" t="str">
            <v>Australia</v>
          </cell>
          <cell r="AB78" t="str">
            <v>Architect</v>
          </cell>
          <cell r="AC78" t="str">
            <v>06/06/1956</v>
          </cell>
          <cell r="AD78" t="str">
            <v>Male</v>
          </cell>
          <cell r="AE78" t="str">
            <v>Active</v>
          </cell>
          <cell r="AF78" t="str">
            <v>Yes</v>
          </cell>
          <cell r="AG78" t="str">
            <v>HIETTE TERRY</v>
          </cell>
          <cell r="AH78">
            <v>61</v>
          </cell>
          <cell r="AI78" t="str">
            <v>*</v>
          </cell>
        </row>
        <row r="79">
          <cell r="A79">
            <v>851385</v>
          </cell>
          <cell r="B79" t="str">
            <v/>
          </cell>
          <cell r="C79" t="str">
            <v>rachelhill1st@gmail.com</v>
          </cell>
          <cell r="D79" t="str">
            <v>Ms</v>
          </cell>
          <cell r="E79" t="str">
            <v>Rachel</v>
          </cell>
          <cell r="F79" t="str">
            <v>Hill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>
            <v>438266868</v>
          </cell>
          <cell r="N79" t="str">
            <v/>
          </cell>
          <cell r="O79" t="str">
            <v/>
          </cell>
          <cell r="P79" t="str">
            <v/>
          </cell>
          <cell r="Q79">
            <v>438266868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46 Bluewater drive</v>
          </cell>
          <cell r="W79" t="str">
            <v/>
          </cell>
          <cell r="X79" t="str">
            <v>Bluewater</v>
          </cell>
          <cell r="Y79" t="str">
            <v>Queensland</v>
          </cell>
          <cell r="Z79">
            <v>4818</v>
          </cell>
          <cell r="AA79" t="str">
            <v>Australia</v>
          </cell>
          <cell r="AB79" t="str">
            <v/>
          </cell>
          <cell r="AC79" t="str">
            <v>01/01/1969</v>
          </cell>
          <cell r="AD79" t="str">
            <v>Female</v>
          </cell>
          <cell r="AE79" t="str">
            <v>Active</v>
          </cell>
          <cell r="AF79" t="str">
            <v>Yes</v>
          </cell>
          <cell r="AG79" t="str">
            <v>HILL RACHEL</v>
          </cell>
          <cell r="AH79">
            <v>49</v>
          </cell>
          <cell r="AI79" t="str">
            <v>*</v>
          </cell>
        </row>
        <row r="80">
          <cell r="A80">
            <v>402895</v>
          </cell>
          <cell r="B80" t="str">
            <v/>
          </cell>
          <cell r="C80" t="str">
            <v>midget10@bigpond.com</v>
          </cell>
          <cell r="D80" t="str">
            <v>Ms</v>
          </cell>
          <cell r="E80" t="str">
            <v>CHERYL</v>
          </cell>
          <cell r="F80" t="str">
            <v>HOBSON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>
            <v>7</v>
          </cell>
          <cell r="M80">
            <v>47289205</v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7</v>
          </cell>
          <cell r="U80">
            <v>47289205</v>
          </cell>
          <cell r="V80" t="str">
            <v>23 BARBELER ST</v>
          </cell>
          <cell r="W80" t="str">
            <v/>
          </cell>
          <cell r="X80" t="str">
            <v>CURRAJONG</v>
          </cell>
          <cell r="Y80" t="str">
            <v>Queensland</v>
          </cell>
          <cell r="Z80">
            <v>4812</v>
          </cell>
          <cell r="AA80" t="str">
            <v>Australia</v>
          </cell>
          <cell r="AB80" t="str">
            <v/>
          </cell>
          <cell r="AC80" t="str">
            <v>11/11/1949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HOBSON CHERYL</v>
          </cell>
          <cell r="AH80">
            <v>68</v>
          </cell>
          <cell r="AI80" t="str">
            <v>*</v>
          </cell>
        </row>
        <row r="81">
          <cell r="A81">
            <v>403029</v>
          </cell>
          <cell r="B81">
            <v>402835</v>
          </cell>
          <cell r="C81" t="str">
            <v>jgfhoggan@gmail.com</v>
          </cell>
          <cell r="D81" t="str">
            <v>Mr</v>
          </cell>
          <cell r="E81" t="str">
            <v>JOHN</v>
          </cell>
          <cell r="F81" t="str">
            <v>HOGGAN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418718940</v>
          </cell>
          <cell r="R81" t="str">
            <v/>
          </cell>
          <cell r="S81" t="str">
            <v/>
          </cell>
          <cell r="T81">
            <v>7</v>
          </cell>
          <cell r="U81">
            <v>47236621</v>
          </cell>
          <cell r="V81" t="str">
            <v>2 WINSTON CRESCENT</v>
          </cell>
          <cell r="W81" t="str">
            <v/>
          </cell>
          <cell r="X81" t="str">
            <v>KIRWAN</v>
          </cell>
          <cell r="Y81" t="str">
            <v>QLD</v>
          </cell>
          <cell r="Z81">
            <v>4817</v>
          </cell>
          <cell r="AA81" t="str">
            <v>Australia</v>
          </cell>
          <cell r="AB81" t="str">
            <v/>
          </cell>
          <cell r="AC81" t="str">
            <v>20/01/1958</v>
          </cell>
          <cell r="AD81" t="str">
            <v>Male</v>
          </cell>
          <cell r="AE81" t="str">
            <v>Active</v>
          </cell>
          <cell r="AF81" t="str">
            <v>Yes</v>
          </cell>
          <cell r="AG81" t="str">
            <v>HOGGAN JOHN</v>
          </cell>
          <cell r="AH81">
            <v>59</v>
          </cell>
          <cell r="AI81" t="str">
            <v>*</v>
          </cell>
        </row>
        <row r="82">
          <cell r="A82">
            <v>403027</v>
          </cell>
          <cell r="B82">
            <v>402824</v>
          </cell>
          <cell r="C82" t="str">
            <v>jan.garry.hooper@bigpond.com</v>
          </cell>
          <cell r="D82" t="str">
            <v>Mr</v>
          </cell>
          <cell r="E82" t="str">
            <v>Garry</v>
          </cell>
          <cell r="F82" t="str">
            <v>Hooper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>
            <v>7</v>
          </cell>
          <cell r="M82">
            <v>47804501</v>
          </cell>
          <cell r="N82" t="str">
            <v/>
          </cell>
          <cell r="O82" t="str">
            <v/>
          </cell>
          <cell r="P82" t="str">
            <v/>
          </cell>
          <cell r="Q82">
            <v>412198770</v>
          </cell>
          <cell r="R82" t="str">
            <v/>
          </cell>
          <cell r="S82" t="str">
            <v/>
          </cell>
          <cell r="T82">
            <v>7</v>
          </cell>
          <cell r="U82">
            <v>47804501</v>
          </cell>
          <cell r="V82" t="str">
            <v>4 Mt Clifton Crt</v>
          </cell>
          <cell r="W82" t="str">
            <v/>
          </cell>
          <cell r="X82" t="str">
            <v>Mt Elliot</v>
          </cell>
          <cell r="Y82" t="str">
            <v>Queensland</v>
          </cell>
          <cell r="Z82">
            <v>4816</v>
          </cell>
          <cell r="AA82" t="str">
            <v>Australia</v>
          </cell>
          <cell r="AB82" t="str">
            <v>Retired</v>
          </cell>
          <cell r="AC82" t="str">
            <v>06/11/1946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HOOPER GARRY</v>
          </cell>
          <cell r="AH82">
            <v>71</v>
          </cell>
          <cell r="AI82" t="str">
            <v>*</v>
          </cell>
        </row>
        <row r="83">
          <cell r="A83">
            <v>402824</v>
          </cell>
          <cell r="B83" t="str">
            <v/>
          </cell>
          <cell r="C83" t="str">
            <v>jan.garry.hooper@bigpond.com</v>
          </cell>
          <cell r="D83" t="str">
            <v>Mrs</v>
          </cell>
          <cell r="E83" t="str">
            <v>Jan</v>
          </cell>
          <cell r="F83" t="str">
            <v>Hooper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>
            <v>7</v>
          </cell>
          <cell r="M83">
            <v>47804501</v>
          </cell>
          <cell r="N83" t="str">
            <v/>
          </cell>
          <cell r="O83" t="str">
            <v/>
          </cell>
          <cell r="P83" t="str">
            <v/>
          </cell>
          <cell r="Q83">
            <v>422586595</v>
          </cell>
          <cell r="R83" t="str">
            <v/>
          </cell>
          <cell r="S83" t="str">
            <v/>
          </cell>
          <cell r="T83">
            <v>7</v>
          </cell>
          <cell r="U83">
            <v>47804501</v>
          </cell>
          <cell r="V83" t="str">
            <v>4 Mt Clifton Crt</v>
          </cell>
          <cell r="W83" t="str">
            <v/>
          </cell>
          <cell r="X83" t="str">
            <v>Mt Elliot</v>
          </cell>
          <cell r="Y83" t="str">
            <v>Queensland</v>
          </cell>
          <cell r="Z83">
            <v>4816</v>
          </cell>
          <cell r="AA83" t="str">
            <v>Australia</v>
          </cell>
          <cell r="AB83" t="str">
            <v>Retired</v>
          </cell>
          <cell r="AC83" t="str">
            <v>27/08/1953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HOOPER JAN</v>
          </cell>
          <cell r="AH83">
            <v>64</v>
          </cell>
          <cell r="AI83" t="str">
            <v>*</v>
          </cell>
        </row>
        <row r="84">
          <cell r="A84">
            <v>864413</v>
          </cell>
          <cell r="B84" t="str">
            <v/>
          </cell>
          <cell r="C84" t="str">
            <v>braydenhunt01@gmail.com</v>
          </cell>
          <cell r="D84" t="str">
            <v>Mr</v>
          </cell>
          <cell r="E84" t="str">
            <v>Brayden</v>
          </cell>
          <cell r="F84" t="str">
            <v>Hunt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>
            <v>7</v>
          </cell>
          <cell r="M84">
            <v>47259138</v>
          </cell>
          <cell r="N84" t="str">
            <v/>
          </cell>
          <cell r="O84" t="str">
            <v/>
          </cell>
          <cell r="P84" t="str">
            <v/>
          </cell>
          <cell r="Q84">
            <v>423086234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48a albury street</v>
          </cell>
          <cell r="W84" t="str">
            <v/>
          </cell>
          <cell r="X84" t="str">
            <v>Pimlico</v>
          </cell>
          <cell r="Y84" t="str">
            <v>Queensland</v>
          </cell>
          <cell r="Z84">
            <v>4812</v>
          </cell>
          <cell r="AA84" t="str">
            <v>Australia</v>
          </cell>
          <cell r="AB84" t="str">
            <v/>
          </cell>
          <cell r="AC84" t="str">
            <v>07/07/2001</v>
          </cell>
          <cell r="AD84" t="str">
            <v>Male</v>
          </cell>
          <cell r="AE84" t="str">
            <v>Active</v>
          </cell>
          <cell r="AF84" t="str">
            <v>Yes</v>
          </cell>
          <cell r="AG84" t="str">
            <v>HUNT BRAYDEN</v>
          </cell>
          <cell r="AH84">
            <v>16</v>
          </cell>
          <cell r="AI84" t="str">
            <v>*</v>
          </cell>
        </row>
        <row r="85">
          <cell r="A85">
            <v>609664</v>
          </cell>
          <cell r="B85" t="str">
            <v/>
          </cell>
          <cell r="C85" t="str">
            <v>matt.h17@icloud.com</v>
          </cell>
          <cell r="D85" t="str">
            <v>Mr</v>
          </cell>
          <cell r="E85" t="str">
            <v>Matthew</v>
          </cell>
          <cell r="F85" t="str">
            <v>Hunter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408001883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40 urquhart street</v>
          </cell>
          <cell r="W85" t="str">
            <v/>
          </cell>
          <cell r="X85" t="str">
            <v>Currajong</v>
          </cell>
          <cell r="Y85" t="str">
            <v>Queensland</v>
          </cell>
          <cell r="Z85">
            <v>4812</v>
          </cell>
          <cell r="AA85" t="str">
            <v>Australia</v>
          </cell>
          <cell r="AB85" t="str">
            <v>Accountant</v>
          </cell>
          <cell r="AC85" t="str">
            <v>17/07/1976</v>
          </cell>
          <cell r="AD85" t="str">
            <v>Male</v>
          </cell>
          <cell r="AE85" t="str">
            <v>Active</v>
          </cell>
          <cell r="AF85" t="str">
            <v>Yes</v>
          </cell>
          <cell r="AG85" t="str">
            <v>HUNTER MATTHEW</v>
          </cell>
          <cell r="AH85">
            <v>41</v>
          </cell>
          <cell r="AI85" t="str">
            <v>*</v>
          </cell>
        </row>
        <row r="86">
          <cell r="A86">
            <v>854051</v>
          </cell>
          <cell r="B86" t="str">
            <v/>
          </cell>
          <cell r="C86" t="str">
            <v>sdhun0@eq.edu.au</v>
          </cell>
          <cell r="D86" t="str">
            <v>Ms</v>
          </cell>
          <cell r="E86" t="str">
            <v>Sandra</v>
          </cell>
          <cell r="F86" t="str">
            <v>Hunter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412034269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8 Halley Street</v>
          </cell>
          <cell r="W86" t="str">
            <v/>
          </cell>
          <cell r="X86" t="str">
            <v>Wulguru</v>
          </cell>
          <cell r="Y86" t="str">
            <v>Queensland</v>
          </cell>
          <cell r="Z86">
            <v>4811</v>
          </cell>
          <cell r="AA86" t="str">
            <v>Australia</v>
          </cell>
          <cell r="AB86" t="str">
            <v/>
          </cell>
          <cell r="AC86" t="str">
            <v>21/06/1969</v>
          </cell>
          <cell r="AD86" t="str">
            <v>Female</v>
          </cell>
          <cell r="AE86" t="str">
            <v>Active</v>
          </cell>
          <cell r="AF86" t="str">
            <v>Yes</v>
          </cell>
          <cell r="AG86" t="str">
            <v>HUNTER SANDRA</v>
          </cell>
          <cell r="AH86">
            <v>48</v>
          </cell>
          <cell r="AI86" t="str">
            <v>*</v>
          </cell>
        </row>
        <row r="87">
          <cell r="A87">
            <v>402834</v>
          </cell>
          <cell r="B87" t="str">
            <v/>
          </cell>
          <cell r="C87" t="str">
            <v>jevynhyde@gmail.com</v>
          </cell>
          <cell r="D87" t="str">
            <v>Mr</v>
          </cell>
          <cell r="E87" t="str">
            <v>JEVYN</v>
          </cell>
          <cell r="F87" t="str">
            <v>HYDE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0400 110921</v>
          </cell>
          <cell r="R87" t="str">
            <v/>
          </cell>
          <cell r="S87" t="str">
            <v/>
          </cell>
          <cell r="T87">
            <v>7</v>
          </cell>
          <cell r="U87" t="str">
            <v/>
          </cell>
          <cell r="V87" t="str">
            <v>1/138 Eyre St</v>
          </cell>
          <cell r="W87" t="str">
            <v/>
          </cell>
          <cell r="X87" t="str">
            <v>Northward</v>
          </cell>
          <cell r="Y87" t="str">
            <v>QLD</v>
          </cell>
          <cell r="Z87">
            <v>4810</v>
          </cell>
          <cell r="AA87" t="str">
            <v>Australia</v>
          </cell>
          <cell r="AB87" t="str">
            <v/>
          </cell>
          <cell r="AC87" t="str">
            <v>26/01/1984</v>
          </cell>
          <cell r="AD87" t="str">
            <v>Male</v>
          </cell>
          <cell r="AE87" t="str">
            <v>Active</v>
          </cell>
          <cell r="AF87" t="str">
            <v>Yes</v>
          </cell>
          <cell r="AG87" t="str">
            <v>HYDE JEVYN</v>
          </cell>
          <cell r="AH87">
            <v>33</v>
          </cell>
          <cell r="AI87" t="str">
            <v>*</v>
          </cell>
        </row>
        <row r="88">
          <cell r="A88">
            <v>402769</v>
          </cell>
          <cell r="B88" t="str">
            <v/>
          </cell>
          <cell r="C88" t="str">
            <v>dearstu@hotmail.com</v>
          </cell>
          <cell r="D88" t="str">
            <v>Mr</v>
          </cell>
          <cell r="E88" t="str">
            <v>STUART</v>
          </cell>
          <cell r="F88" t="str">
            <v>ILLMAN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433410520</v>
          </cell>
          <cell r="R88" t="str">
            <v/>
          </cell>
          <cell r="S88" t="str">
            <v/>
          </cell>
          <cell r="T88">
            <v>7</v>
          </cell>
          <cell r="U88" t="str">
            <v/>
          </cell>
          <cell r="V88" t="str">
            <v>46 ANNANDALE DRIVE</v>
          </cell>
          <cell r="W88" t="str">
            <v/>
          </cell>
          <cell r="X88" t="str">
            <v>ANNANDALE</v>
          </cell>
          <cell r="Y88" t="str">
            <v>Queensland</v>
          </cell>
          <cell r="Z88">
            <v>4814</v>
          </cell>
          <cell r="AA88" t="str">
            <v>Australia</v>
          </cell>
          <cell r="AB88" t="str">
            <v/>
          </cell>
          <cell r="AC88" t="str">
            <v>06/08/1979</v>
          </cell>
          <cell r="AD88" t="str">
            <v>Male</v>
          </cell>
          <cell r="AE88" t="str">
            <v>Active</v>
          </cell>
          <cell r="AF88" t="str">
            <v>Yes</v>
          </cell>
          <cell r="AG88" t="str">
            <v>ILLMAN STUART</v>
          </cell>
          <cell r="AH88">
            <v>38</v>
          </cell>
          <cell r="AI88" t="str">
            <v>*</v>
          </cell>
        </row>
        <row r="89">
          <cell r="A89">
            <v>513936</v>
          </cell>
          <cell r="B89" t="str">
            <v/>
          </cell>
          <cell r="C89" t="str">
            <v>chrisisepy@hotmail.com</v>
          </cell>
          <cell r="D89" t="str">
            <v>Mr</v>
          </cell>
          <cell r="E89" t="str">
            <v>Chris</v>
          </cell>
          <cell r="F89" t="str">
            <v>Isepy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481270429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>10 CAMIRA AVENUE</v>
          </cell>
          <cell r="W89" t="str">
            <v/>
          </cell>
          <cell r="X89" t="str">
            <v>CRANBROOK</v>
          </cell>
          <cell r="Y89" t="str">
            <v>Queensland</v>
          </cell>
          <cell r="Z89">
            <v>4814</v>
          </cell>
          <cell r="AA89" t="str">
            <v>Australia</v>
          </cell>
          <cell r="AB89" t="str">
            <v>Student</v>
          </cell>
          <cell r="AC89" t="str">
            <v>24/02/1977</v>
          </cell>
          <cell r="AD89" t="str">
            <v>Male</v>
          </cell>
          <cell r="AE89" t="str">
            <v>Active</v>
          </cell>
          <cell r="AF89" t="str">
            <v>Yes</v>
          </cell>
          <cell r="AG89" t="str">
            <v>ISEPY CHRIS</v>
          </cell>
          <cell r="AH89">
            <v>40</v>
          </cell>
          <cell r="AI89" t="str">
            <v>*</v>
          </cell>
        </row>
        <row r="90">
          <cell r="A90">
            <v>402726</v>
          </cell>
          <cell r="B90" t="str">
            <v/>
          </cell>
          <cell r="C90" t="str">
            <v>bobjames@ozemail.com.au</v>
          </cell>
          <cell r="D90" t="str">
            <v>Mr</v>
          </cell>
          <cell r="E90" t="str">
            <v>Bob</v>
          </cell>
          <cell r="F90" t="str">
            <v>James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>
            <v>7</v>
          </cell>
          <cell r="M90">
            <v>47757552</v>
          </cell>
          <cell r="N90" t="str">
            <v/>
          </cell>
          <cell r="O90" t="str">
            <v/>
          </cell>
          <cell r="P90" t="str">
            <v/>
          </cell>
          <cell r="Q90">
            <v>417078192</v>
          </cell>
          <cell r="R90" t="str">
            <v/>
          </cell>
          <cell r="S90" t="str">
            <v/>
          </cell>
          <cell r="T90">
            <v>7</v>
          </cell>
          <cell r="U90">
            <v>47757552</v>
          </cell>
          <cell r="V90" t="str">
            <v>47 Marabou Drive</v>
          </cell>
          <cell r="W90" t="str">
            <v/>
          </cell>
          <cell r="X90" t="str">
            <v>Annandale</v>
          </cell>
          <cell r="Y90" t="str">
            <v>QLD</v>
          </cell>
          <cell r="Z90">
            <v>4814</v>
          </cell>
          <cell r="AA90" t="str">
            <v>Australia</v>
          </cell>
          <cell r="AB90" t="str">
            <v/>
          </cell>
          <cell r="AC90" t="str">
            <v>05/12/1948</v>
          </cell>
          <cell r="AD90" t="str">
            <v>Male</v>
          </cell>
          <cell r="AE90" t="str">
            <v>Active</v>
          </cell>
          <cell r="AF90" t="str">
            <v>Yes</v>
          </cell>
          <cell r="AG90" t="str">
            <v>JAMES BOB</v>
          </cell>
          <cell r="AH90">
            <v>69</v>
          </cell>
          <cell r="AI90" t="str">
            <v>*</v>
          </cell>
        </row>
        <row r="91">
          <cell r="A91">
            <v>683281</v>
          </cell>
          <cell r="B91" t="str">
            <v/>
          </cell>
          <cell r="C91" t="str">
            <v>mariaritajames@hotmail.com</v>
          </cell>
          <cell r="D91" t="str">
            <v>Ms</v>
          </cell>
          <cell r="E91" t="str">
            <v>Elena</v>
          </cell>
          <cell r="F91" t="str">
            <v>James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>
            <v>7</v>
          </cell>
          <cell r="M91">
            <v>47727823</v>
          </cell>
          <cell r="N91" t="str">
            <v/>
          </cell>
          <cell r="O91" t="str">
            <v/>
          </cell>
          <cell r="P91" t="str">
            <v/>
          </cell>
          <cell r="Q91">
            <v>407011483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28 Palm Street</v>
          </cell>
          <cell r="W91" t="str">
            <v/>
          </cell>
          <cell r="X91" t="str">
            <v>Rowes Bay</v>
          </cell>
          <cell r="Y91" t="str">
            <v>Queensland</v>
          </cell>
          <cell r="Z91">
            <v>4810</v>
          </cell>
          <cell r="AA91" t="str">
            <v>Australia</v>
          </cell>
          <cell r="AB91" t="str">
            <v/>
          </cell>
          <cell r="AC91" t="str">
            <v>12/12/2001</v>
          </cell>
          <cell r="AD91" t="str">
            <v>Female</v>
          </cell>
          <cell r="AE91" t="str">
            <v>Online</v>
          </cell>
          <cell r="AF91" t="str">
            <v>Yes</v>
          </cell>
          <cell r="AG91" t="str">
            <v>JAMES ELENA</v>
          </cell>
          <cell r="AH91">
            <v>16</v>
          </cell>
          <cell r="AI91" t="str">
            <v>*</v>
          </cell>
        </row>
        <row r="92">
          <cell r="A92">
            <v>817628</v>
          </cell>
          <cell r="B92" t="str">
            <v/>
          </cell>
          <cell r="C92" t="str">
            <v>cassandra.j@aapt.net.au</v>
          </cell>
          <cell r="D92" t="str">
            <v>Ms</v>
          </cell>
          <cell r="E92" t="str">
            <v>Cassandra</v>
          </cell>
          <cell r="F92" t="str">
            <v>Jenkins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>
            <v>452225842</v>
          </cell>
          <cell r="N92" t="str">
            <v/>
          </cell>
          <cell r="O92" t="str">
            <v/>
          </cell>
          <cell r="P92" t="str">
            <v/>
          </cell>
          <cell r="Q92">
            <v>452225842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146a Francis St</v>
          </cell>
          <cell r="W92" t="str">
            <v/>
          </cell>
          <cell r="X92" t="str">
            <v>West End</v>
          </cell>
          <cell r="Y92" t="str">
            <v>Queensland</v>
          </cell>
          <cell r="Z92">
            <v>4810</v>
          </cell>
          <cell r="AA92" t="str">
            <v>Australia</v>
          </cell>
          <cell r="AB92" t="str">
            <v/>
          </cell>
          <cell r="AC92" t="str">
            <v>01/06/1974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JENKINS CASSANDRA</v>
          </cell>
          <cell r="AH92">
            <v>43</v>
          </cell>
          <cell r="AI92" t="str">
            <v>*</v>
          </cell>
        </row>
        <row r="93">
          <cell r="A93">
            <v>402923</v>
          </cell>
          <cell r="B93" t="str">
            <v/>
          </cell>
          <cell r="C93" t="str">
            <v>pjplumbing@hotmail.com</v>
          </cell>
          <cell r="D93" t="str">
            <v>Mr</v>
          </cell>
          <cell r="E93" t="str">
            <v>Peter. D</v>
          </cell>
          <cell r="F93" t="str">
            <v>Jenkins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412329005</v>
          </cell>
          <cell r="R93" t="str">
            <v/>
          </cell>
          <cell r="S93" t="str">
            <v/>
          </cell>
          <cell r="T93">
            <v>7</v>
          </cell>
          <cell r="U93">
            <v>47238742</v>
          </cell>
          <cell r="V93" t="str">
            <v>32 Gillingham Ct</v>
          </cell>
          <cell r="W93" t="str">
            <v/>
          </cell>
          <cell r="X93" t="str">
            <v>Kirwan</v>
          </cell>
          <cell r="Y93" t="str">
            <v>Qld</v>
          </cell>
          <cell r="Z93">
            <v>4817</v>
          </cell>
          <cell r="AA93" t="str">
            <v>Australia</v>
          </cell>
          <cell r="AB93" t="str">
            <v/>
          </cell>
          <cell r="AC93" t="str">
            <v>31/05/1967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JENKINS PETER. D</v>
          </cell>
          <cell r="AH93">
            <v>50</v>
          </cell>
          <cell r="AI93" t="str">
            <v>*</v>
          </cell>
        </row>
        <row r="94">
          <cell r="A94">
            <v>402739</v>
          </cell>
          <cell r="B94" t="str">
            <v/>
          </cell>
          <cell r="C94" t="str">
            <v>cat03@bigpond.net.au</v>
          </cell>
          <cell r="D94" t="str">
            <v>Mrs</v>
          </cell>
          <cell r="E94" t="str">
            <v>Cat</v>
          </cell>
          <cell r="F94" t="str">
            <v>Johnson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>
            <v>747</v>
          </cell>
          <cell r="M94">
            <v>783209</v>
          </cell>
          <cell r="N94" t="str">
            <v/>
          </cell>
          <cell r="O94" t="str">
            <v/>
          </cell>
          <cell r="P94" t="str">
            <v/>
          </cell>
          <cell r="Q94">
            <v>423864911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5 MacFarlane St</v>
          </cell>
          <cell r="W94" t="str">
            <v/>
          </cell>
          <cell r="X94" t="str">
            <v>Wulguru</v>
          </cell>
          <cell r="Y94" t="str">
            <v>Queensland</v>
          </cell>
          <cell r="Z94">
            <v>4811</v>
          </cell>
          <cell r="AA94" t="str">
            <v>Australia</v>
          </cell>
          <cell r="AB94" t="str">
            <v/>
          </cell>
          <cell r="AC94" t="str">
            <v>03/11/1958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JOHNSON CAT</v>
          </cell>
          <cell r="AH94">
            <v>59</v>
          </cell>
          <cell r="AI94" t="str">
            <v>*</v>
          </cell>
        </row>
        <row r="95">
          <cell r="A95">
            <v>402866</v>
          </cell>
          <cell r="B95" t="str">
            <v/>
          </cell>
          <cell r="C95" t="str">
            <v>liajohnson90@gmail.com</v>
          </cell>
          <cell r="D95" t="str">
            <v>Ms</v>
          </cell>
          <cell r="E95" t="str">
            <v>Lia</v>
          </cell>
          <cell r="F95" t="str">
            <v>Johnson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407139688</v>
          </cell>
          <cell r="R95" t="str">
            <v/>
          </cell>
          <cell r="S95" t="str">
            <v/>
          </cell>
          <cell r="T95">
            <v>7</v>
          </cell>
          <cell r="U95" t="str">
            <v/>
          </cell>
          <cell r="V95" t="str">
            <v>50 Sixth Street</v>
          </cell>
          <cell r="W95" t="str">
            <v/>
          </cell>
          <cell r="X95" t="str">
            <v>South Townsville</v>
          </cell>
          <cell r="Y95" t="str">
            <v>Qld</v>
          </cell>
          <cell r="Z95">
            <v>4810</v>
          </cell>
          <cell r="AA95" t="str">
            <v>Australia</v>
          </cell>
          <cell r="AB95" t="str">
            <v/>
          </cell>
          <cell r="AC95" t="str">
            <v>25/05/1966</v>
          </cell>
          <cell r="AD95" t="str">
            <v>Female</v>
          </cell>
          <cell r="AE95" t="str">
            <v>Active</v>
          </cell>
          <cell r="AF95" t="str">
            <v>Yes</v>
          </cell>
          <cell r="AG95" t="str">
            <v>JOHNSON LIA</v>
          </cell>
          <cell r="AH95">
            <v>51</v>
          </cell>
          <cell r="AI95" t="str">
            <v>*</v>
          </cell>
        </row>
        <row r="96">
          <cell r="A96">
            <v>470095</v>
          </cell>
          <cell r="B96" t="str">
            <v/>
          </cell>
          <cell r="C96" t="str">
            <v>annaejowett@hotmail.com</v>
          </cell>
          <cell r="D96" t="str">
            <v>Dr</v>
          </cell>
          <cell r="E96" t="str">
            <v>Anna</v>
          </cell>
          <cell r="F96" t="str">
            <v>Jowett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450202587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67, Mitchell st</v>
          </cell>
          <cell r="W96" t="str">
            <v>North Ward</v>
          </cell>
          <cell r="X96" t="str">
            <v>Townsville</v>
          </cell>
          <cell r="Y96" t="str">
            <v>Queensland</v>
          </cell>
          <cell r="Z96">
            <v>4810</v>
          </cell>
          <cell r="AA96" t="str">
            <v>Australia</v>
          </cell>
          <cell r="AB96" t="str">
            <v>doctor</v>
          </cell>
          <cell r="AC96" t="str">
            <v>05/07/1981</v>
          </cell>
          <cell r="AD96" t="str">
            <v>Female</v>
          </cell>
          <cell r="AE96" t="str">
            <v>Active</v>
          </cell>
          <cell r="AF96" t="str">
            <v>Yes</v>
          </cell>
          <cell r="AG96" t="str">
            <v>JOWETT ANNA</v>
          </cell>
          <cell r="AH96">
            <v>36</v>
          </cell>
          <cell r="AI96" t="str">
            <v>*</v>
          </cell>
        </row>
        <row r="97">
          <cell r="A97">
            <v>402981</v>
          </cell>
          <cell r="B97" t="str">
            <v/>
          </cell>
          <cell r="C97" t="str">
            <v>theresekeir@live.com</v>
          </cell>
          <cell r="D97" t="str">
            <v>Ms</v>
          </cell>
          <cell r="E97" t="str">
            <v>THERESE</v>
          </cell>
          <cell r="F97" t="str">
            <v>KEIR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488080750</v>
          </cell>
          <cell r="R97" t="str">
            <v/>
          </cell>
          <cell r="S97" t="str">
            <v/>
          </cell>
          <cell r="T97">
            <v>7</v>
          </cell>
          <cell r="U97">
            <v>47888694</v>
          </cell>
          <cell r="V97" t="str">
            <v>P.O.BOX 35</v>
          </cell>
          <cell r="W97" t="str">
            <v/>
          </cell>
          <cell r="X97" t="str">
            <v>AITKENVALE</v>
          </cell>
          <cell r="Y97" t="str">
            <v>Queensland</v>
          </cell>
          <cell r="Z97">
            <v>4814</v>
          </cell>
          <cell r="AA97" t="str">
            <v>Australia</v>
          </cell>
          <cell r="AB97" t="str">
            <v/>
          </cell>
          <cell r="AC97" t="str">
            <v>08/07/1950</v>
          </cell>
          <cell r="AD97" t="str">
            <v>Female</v>
          </cell>
          <cell r="AE97" t="str">
            <v>Active</v>
          </cell>
          <cell r="AF97" t="str">
            <v>Yes</v>
          </cell>
          <cell r="AG97" t="str">
            <v>KEIR THERESE</v>
          </cell>
          <cell r="AH97">
            <v>67</v>
          </cell>
          <cell r="AI97" t="str">
            <v>*</v>
          </cell>
        </row>
        <row r="98">
          <cell r="A98">
            <v>912387</v>
          </cell>
          <cell r="B98">
            <v>412833</v>
          </cell>
          <cell r="C98" t="str">
            <v>mdkelly@bigpond.net.au</v>
          </cell>
          <cell r="D98" t="str">
            <v>Mr</v>
          </cell>
          <cell r="E98" t="str">
            <v>David</v>
          </cell>
          <cell r="F98" t="str">
            <v>Kelly</v>
          </cell>
          <cell r="G98" t="str">
            <v/>
          </cell>
          <cell r="H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>
            <v>417753864</v>
          </cell>
          <cell r="N98" t="str">
            <v/>
          </cell>
          <cell r="O98" t="str">
            <v/>
          </cell>
          <cell r="P98" t="str">
            <v/>
          </cell>
          <cell r="Q98">
            <v>400242158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87 yarrawonga dr</v>
          </cell>
          <cell r="W98" t="str">
            <v/>
          </cell>
          <cell r="X98" t="str">
            <v>castle hill</v>
          </cell>
          <cell r="Y98" t="str">
            <v>Queensland</v>
          </cell>
          <cell r="Z98">
            <v>4810</v>
          </cell>
          <cell r="AA98" t="str">
            <v>Australia</v>
          </cell>
          <cell r="AB98" t="str">
            <v/>
          </cell>
          <cell r="AC98" t="str">
            <v>31/10/1969</v>
          </cell>
          <cell r="AD98" t="str">
            <v>Male</v>
          </cell>
          <cell r="AE98" t="str">
            <v>Active</v>
          </cell>
          <cell r="AF98" t="str">
            <v>Yes</v>
          </cell>
          <cell r="AG98" t="str">
            <v>KELLY DAVID</v>
          </cell>
          <cell r="AH98">
            <v>48</v>
          </cell>
          <cell r="AI98" t="str">
            <v>*</v>
          </cell>
        </row>
        <row r="99">
          <cell r="A99">
            <v>412833</v>
          </cell>
          <cell r="B99" t="str">
            <v/>
          </cell>
          <cell r="C99" t="str">
            <v>mdkelly@bigpond.net.au</v>
          </cell>
          <cell r="D99" t="str">
            <v>Mrs</v>
          </cell>
          <cell r="E99" t="str">
            <v>miranda</v>
          </cell>
          <cell r="F99" t="str">
            <v>kelly</v>
          </cell>
          <cell r="G99" t="str">
            <v>Kelly</v>
          </cell>
          <cell r="H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400242158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87 yarrawonga dr</v>
          </cell>
          <cell r="W99" t="str">
            <v/>
          </cell>
          <cell r="X99" t="str">
            <v>castle hill</v>
          </cell>
          <cell r="Y99" t="str">
            <v>Queensland</v>
          </cell>
          <cell r="Z99">
            <v>4810</v>
          </cell>
          <cell r="AA99" t="str">
            <v>Australia</v>
          </cell>
          <cell r="AB99" t="str">
            <v/>
          </cell>
          <cell r="AC99" t="str">
            <v>06/04/1971</v>
          </cell>
          <cell r="AD99" t="str">
            <v>Female</v>
          </cell>
          <cell r="AE99" t="str">
            <v>Active</v>
          </cell>
          <cell r="AF99" t="str">
            <v>Yes</v>
          </cell>
          <cell r="AG99" t="str">
            <v>KELLY MIRANDA</v>
          </cell>
          <cell r="AH99">
            <v>46</v>
          </cell>
          <cell r="AI99" t="str">
            <v>*</v>
          </cell>
        </row>
        <row r="100">
          <cell r="A100">
            <v>533169</v>
          </cell>
          <cell r="B100" t="str">
            <v/>
          </cell>
          <cell r="C100" t="str">
            <v>sylvia.kelso@gmail.com</v>
          </cell>
          <cell r="D100" t="str">
            <v>Dr</v>
          </cell>
          <cell r="E100" t="str">
            <v>Sylvia</v>
          </cell>
          <cell r="F100" t="str">
            <v>Kelso</v>
          </cell>
          <cell r="G100" t="str">
            <v/>
          </cell>
          <cell r="H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>
            <v>7</v>
          </cell>
          <cell r="M100">
            <v>47796291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98 Ross  River Rd</v>
          </cell>
          <cell r="W100" t="str">
            <v/>
          </cell>
          <cell r="X100" t="str">
            <v>TOWNSVILLE</v>
          </cell>
          <cell r="Y100" t="str">
            <v>Queensland</v>
          </cell>
          <cell r="Z100">
            <v>4812</v>
          </cell>
          <cell r="AA100" t="str">
            <v>Australia</v>
          </cell>
          <cell r="AB100" t="str">
            <v/>
          </cell>
          <cell r="AC100" t="str">
            <v>21/07/1946</v>
          </cell>
          <cell r="AD100" t="str">
            <v>Female</v>
          </cell>
          <cell r="AE100" t="str">
            <v>Active</v>
          </cell>
          <cell r="AF100" t="str">
            <v>Yes</v>
          </cell>
          <cell r="AG100" t="str">
            <v>KELSO SYLVIA</v>
          </cell>
          <cell r="AH100">
            <v>71</v>
          </cell>
          <cell r="AI100" t="str">
            <v>*</v>
          </cell>
        </row>
        <row r="101">
          <cell r="A101">
            <v>830521</v>
          </cell>
          <cell r="B101" t="str">
            <v/>
          </cell>
          <cell r="C101" t="str">
            <v>andrewkinbacher@gmail.com</v>
          </cell>
          <cell r="D101" t="str">
            <v>Mr</v>
          </cell>
          <cell r="E101" t="str">
            <v>Andrew</v>
          </cell>
          <cell r="F101" t="str">
            <v>Kinbacher</v>
          </cell>
          <cell r="G101" t="str">
            <v/>
          </cell>
          <cell r="H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447032203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Jamaica Crescent</v>
          </cell>
          <cell r="W101" t="str">
            <v/>
          </cell>
          <cell r="X101" t="str">
            <v>Bushland Beach</v>
          </cell>
          <cell r="Y101" t="str">
            <v>Queensland</v>
          </cell>
          <cell r="Z101">
            <v>4818</v>
          </cell>
          <cell r="AA101" t="str">
            <v>Australia</v>
          </cell>
          <cell r="AB101" t="str">
            <v/>
          </cell>
          <cell r="AC101" t="str">
            <v>10/07/1967</v>
          </cell>
          <cell r="AD101" t="str">
            <v>Male</v>
          </cell>
          <cell r="AE101" t="str">
            <v>Active</v>
          </cell>
          <cell r="AF101" t="str">
            <v>Yes</v>
          </cell>
          <cell r="AG101" t="str">
            <v>KINBACHER ANDREW</v>
          </cell>
          <cell r="AH101">
            <v>50</v>
          </cell>
          <cell r="AI101" t="str">
            <v>*</v>
          </cell>
        </row>
        <row r="102">
          <cell r="A102">
            <v>538431</v>
          </cell>
          <cell r="B102">
            <v>402753</v>
          </cell>
          <cell r="C102" t="str">
            <v>conkirholdings@gmail.com</v>
          </cell>
          <cell r="D102" t="str">
            <v>Mr</v>
          </cell>
          <cell r="E102" t="str">
            <v>Adrian</v>
          </cell>
          <cell r="F102" t="str">
            <v>Kirby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4043443141</v>
          </cell>
          <cell r="R102" t="str">
            <v/>
          </cell>
          <cell r="S102">
            <v>47593444</v>
          </cell>
          <cell r="T102" t="str">
            <v/>
          </cell>
          <cell r="U102" t="str">
            <v/>
          </cell>
          <cell r="V102" t="str">
            <v>21 Wallace Cct</v>
          </cell>
          <cell r="W102" t="str">
            <v/>
          </cell>
          <cell r="X102" t="str">
            <v>Kirwan</v>
          </cell>
          <cell r="Y102" t="str">
            <v>Australian Capital Territory</v>
          </cell>
          <cell r="Z102">
            <v>4817</v>
          </cell>
          <cell r="AA102" t="str">
            <v>Australia</v>
          </cell>
          <cell r="AB102" t="str">
            <v>Firefighter</v>
          </cell>
          <cell r="AC102" t="str">
            <v>11/01/1963</v>
          </cell>
          <cell r="AD102" t="str">
            <v>Male</v>
          </cell>
          <cell r="AE102" t="str">
            <v>Active</v>
          </cell>
          <cell r="AF102" t="str">
            <v>Yes</v>
          </cell>
          <cell r="AG102" t="str">
            <v>KIRBY ADRIAN</v>
          </cell>
          <cell r="AH102">
            <v>54</v>
          </cell>
          <cell r="AI102" t="str">
            <v>*</v>
          </cell>
        </row>
        <row r="103">
          <cell r="A103">
            <v>832178</v>
          </cell>
          <cell r="B103" t="str">
            <v/>
          </cell>
          <cell r="C103" t="str">
            <v>meghan.71@hotmail.com</v>
          </cell>
          <cell r="D103" t="str">
            <v>Mrs</v>
          </cell>
          <cell r="E103" t="str">
            <v>Meghan</v>
          </cell>
          <cell r="F103" t="str">
            <v>Knight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403011777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PO Box 1934</v>
          </cell>
          <cell r="W103" t="str">
            <v/>
          </cell>
          <cell r="X103" t="str">
            <v>Townsville</v>
          </cell>
          <cell r="Y103" t="str">
            <v>Queensland</v>
          </cell>
          <cell r="Z103">
            <v>4810</v>
          </cell>
          <cell r="AA103" t="str">
            <v>Australia</v>
          </cell>
          <cell r="AB103" t="str">
            <v/>
          </cell>
          <cell r="AC103" t="str">
            <v>12/05/1971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KNIGHT MEGHAN</v>
          </cell>
          <cell r="AH103">
            <v>46</v>
          </cell>
          <cell r="AI103" t="str">
            <v>*</v>
          </cell>
        </row>
        <row r="104">
          <cell r="A104">
            <v>851946</v>
          </cell>
          <cell r="B104" t="str">
            <v/>
          </cell>
          <cell r="C104" t="str">
            <v>bertakl99@gmail.com</v>
          </cell>
          <cell r="D104" t="str">
            <v>Miss</v>
          </cell>
          <cell r="E104" t="str">
            <v>Bertine</v>
          </cell>
          <cell r="F104" t="str">
            <v>Kvinen-Lindland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498452691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Kverndalsveien</v>
          </cell>
          <cell r="W104">
            <v>11</v>
          </cell>
          <cell r="X104" t="str">
            <v>Vest Agder</v>
          </cell>
          <cell r="Y104" t="str">
            <v>Holum</v>
          </cell>
          <cell r="Z104">
            <v>4517</v>
          </cell>
          <cell r="AA104" t="str">
            <v>Norway</v>
          </cell>
          <cell r="AB104" t="str">
            <v/>
          </cell>
          <cell r="AC104" t="str">
            <v>05/12/2000</v>
          </cell>
          <cell r="AD104" t="str">
            <v>Female</v>
          </cell>
          <cell r="AE104" t="str">
            <v>Active</v>
          </cell>
          <cell r="AF104" t="str">
            <v>Yes</v>
          </cell>
          <cell r="AG104" t="str">
            <v>KVINEN-LINDLAND BERTINE</v>
          </cell>
          <cell r="AH104">
            <v>17</v>
          </cell>
          <cell r="AI104" t="str">
            <v>*</v>
          </cell>
        </row>
        <row r="105">
          <cell r="A105">
            <v>685714</v>
          </cell>
          <cell r="B105">
            <v>402881</v>
          </cell>
          <cell r="C105" t="str">
            <v>mathewsmithqld@gmail.com</v>
          </cell>
          <cell r="D105" t="str">
            <v>Miss</v>
          </cell>
          <cell r="E105" t="str">
            <v>Celeste</v>
          </cell>
          <cell r="F105" t="str">
            <v>Labuschagne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61439808585</v>
          </cell>
          <cell r="R105" t="str">
            <v/>
          </cell>
          <cell r="S105" t="str">
            <v/>
          </cell>
          <cell r="T105">
            <v>7</v>
          </cell>
          <cell r="U105">
            <v>47747456</v>
          </cell>
          <cell r="V105" t="str">
            <v>17 Alpine Court</v>
          </cell>
          <cell r="W105" t="str">
            <v/>
          </cell>
          <cell r="X105" t="str">
            <v>Mount Louisa/Townsville</v>
          </cell>
          <cell r="Y105" t="str">
            <v>Queensland</v>
          </cell>
          <cell r="Z105">
            <v>4814</v>
          </cell>
          <cell r="AA105" t="str">
            <v>Australia</v>
          </cell>
          <cell r="AB105" t="str">
            <v/>
          </cell>
          <cell r="AC105" t="str">
            <v>28/08/1985</v>
          </cell>
          <cell r="AD105" t="str">
            <v>Female</v>
          </cell>
          <cell r="AE105" t="str">
            <v>Active</v>
          </cell>
          <cell r="AF105" t="str">
            <v>Yes</v>
          </cell>
          <cell r="AG105" t="str">
            <v>LABUSCHAGNE CELESTE</v>
          </cell>
          <cell r="AH105">
            <v>32</v>
          </cell>
          <cell r="AI105" t="str">
            <v>*</v>
          </cell>
        </row>
        <row r="106">
          <cell r="A106">
            <v>685718</v>
          </cell>
          <cell r="B106">
            <v>402881</v>
          </cell>
          <cell r="C106" t="str">
            <v>mathewsmithqld@gmail.com</v>
          </cell>
          <cell r="D106" t="str">
            <v>Mrs</v>
          </cell>
          <cell r="E106" t="str">
            <v>Rosemarie</v>
          </cell>
          <cell r="F106" t="str">
            <v>Labuschagne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61487747456</v>
          </cell>
          <cell r="R106" t="str">
            <v/>
          </cell>
          <cell r="S106" t="str">
            <v/>
          </cell>
          <cell r="T106">
            <v>7</v>
          </cell>
          <cell r="U106">
            <v>47747456</v>
          </cell>
          <cell r="V106" t="str">
            <v>17 Alpine Court Mount Louisa</v>
          </cell>
          <cell r="W106" t="str">
            <v/>
          </cell>
          <cell r="X106" t="str">
            <v>Townsville</v>
          </cell>
          <cell r="Y106" t="str">
            <v>Queensland</v>
          </cell>
          <cell r="Z106">
            <v>4814</v>
          </cell>
          <cell r="AA106" t="str">
            <v>Australia</v>
          </cell>
          <cell r="AB106" t="str">
            <v/>
          </cell>
          <cell r="AC106" t="str">
            <v>23/04/1958</v>
          </cell>
          <cell r="AD106" t="str">
            <v>Female</v>
          </cell>
          <cell r="AE106" t="str">
            <v>Active</v>
          </cell>
          <cell r="AF106" t="str">
            <v>Yes</v>
          </cell>
          <cell r="AG106" t="str">
            <v>LABUSCHAGNE ROSEMARIE</v>
          </cell>
          <cell r="AH106">
            <v>59</v>
          </cell>
          <cell r="AI106" t="str">
            <v>*</v>
          </cell>
        </row>
        <row r="107">
          <cell r="A107">
            <v>402920</v>
          </cell>
          <cell r="B107" t="str">
            <v/>
          </cell>
          <cell r="C107" t="str">
            <v>peterjdlahiff@bigpond.com</v>
          </cell>
          <cell r="D107" t="str">
            <v>Mr</v>
          </cell>
          <cell r="E107" t="str">
            <v>Peter</v>
          </cell>
          <cell r="F107" t="str">
            <v>Lahiff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>
            <v>77</v>
          </cell>
          <cell r="M107">
            <v>47714283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7</v>
          </cell>
          <cell r="U107" t="str">
            <v>4771 4283</v>
          </cell>
          <cell r="V107" t="str">
            <v>Unit 51</v>
          </cell>
          <cell r="W107" t="str">
            <v>209 Wills Street</v>
          </cell>
          <cell r="X107" t="str">
            <v>TOWNSVILLE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>retired</v>
          </cell>
          <cell r="AC107" t="str">
            <v>04/08/1935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LAHIFF PETER</v>
          </cell>
          <cell r="AH107">
            <v>82</v>
          </cell>
          <cell r="AI107" t="str">
            <v>*</v>
          </cell>
        </row>
        <row r="108">
          <cell r="A108">
            <v>839205</v>
          </cell>
          <cell r="B108" t="str">
            <v/>
          </cell>
          <cell r="C108" t="str">
            <v>kayalaird@gmail.com</v>
          </cell>
          <cell r="D108" t="str">
            <v>Mrs</v>
          </cell>
          <cell r="E108" t="str">
            <v>Kaya</v>
          </cell>
          <cell r="F108" t="str">
            <v>Laird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416238821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36 Horizon Drive</v>
          </cell>
          <cell r="W108" t="str">
            <v/>
          </cell>
          <cell r="X108" t="str">
            <v>Douglas</v>
          </cell>
          <cell r="Y108" t="str">
            <v>Queensland</v>
          </cell>
          <cell r="Z108">
            <v>4814</v>
          </cell>
          <cell r="AA108" t="str">
            <v>Australia</v>
          </cell>
          <cell r="AB108" t="str">
            <v/>
          </cell>
          <cell r="AC108" t="str">
            <v>18/06/1970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LAIRD KAYA</v>
          </cell>
          <cell r="AH108">
            <v>47</v>
          </cell>
          <cell r="AI108" t="str">
            <v>*</v>
          </cell>
        </row>
        <row r="109">
          <cell r="A109">
            <v>283774</v>
          </cell>
          <cell r="B109" t="str">
            <v/>
          </cell>
          <cell r="C109" t="str">
            <v>chris@nqld.net.au</v>
          </cell>
          <cell r="D109" t="str">
            <v>Mr</v>
          </cell>
          <cell r="E109" t="str">
            <v>Chris</v>
          </cell>
          <cell r="F109" t="str">
            <v>Lauren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407763350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9 alice court</v>
          </cell>
          <cell r="W109" t="str">
            <v/>
          </cell>
          <cell r="X109" t="str">
            <v>Alice river</v>
          </cell>
          <cell r="Y109" t="str">
            <v>Australian Capital Territory</v>
          </cell>
          <cell r="Z109">
            <v>4817</v>
          </cell>
          <cell r="AA109" t="str">
            <v>Australia</v>
          </cell>
          <cell r="AB109" t="str">
            <v/>
          </cell>
          <cell r="AC109" t="str">
            <v>06/04/1958</v>
          </cell>
          <cell r="AD109" t="str">
            <v>Male</v>
          </cell>
          <cell r="AE109" t="str">
            <v>Active</v>
          </cell>
          <cell r="AF109" t="str">
            <v>Yes</v>
          </cell>
          <cell r="AG109" t="str">
            <v>LAUREN CHRIS</v>
          </cell>
          <cell r="AH109">
            <v>59</v>
          </cell>
          <cell r="AI109" t="str">
            <v>*</v>
          </cell>
        </row>
        <row r="110">
          <cell r="A110">
            <v>850202</v>
          </cell>
          <cell r="B110" t="str">
            <v/>
          </cell>
          <cell r="C110" t="str">
            <v>angelaleck77@gmail.com</v>
          </cell>
          <cell r="D110" t="str">
            <v>Mrs</v>
          </cell>
          <cell r="E110" t="str">
            <v>Angela</v>
          </cell>
          <cell r="F110" t="str">
            <v>Leck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>0416 933992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57 Chandler Street,</v>
          </cell>
          <cell r="W110" t="str">
            <v/>
          </cell>
          <cell r="X110" t="str">
            <v>Garbutt</v>
          </cell>
          <cell r="Y110" t="str">
            <v>Queensland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16/03/1977</v>
          </cell>
          <cell r="AD110" t="str">
            <v>Female</v>
          </cell>
          <cell r="AE110" t="str">
            <v>Active</v>
          </cell>
          <cell r="AF110" t="str">
            <v>Yes</v>
          </cell>
          <cell r="AG110" t="str">
            <v>LECK ANGELA</v>
          </cell>
          <cell r="AH110">
            <v>40</v>
          </cell>
          <cell r="AI110" t="str">
            <v>*</v>
          </cell>
        </row>
        <row r="111">
          <cell r="A111">
            <v>402952</v>
          </cell>
          <cell r="B111" t="str">
            <v/>
          </cell>
          <cell r="C111" t="str">
            <v>scleitch@ozemail.com.au</v>
          </cell>
          <cell r="D111" t="str">
            <v>Mr</v>
          </cell>
          <cell r="E111" t="str">
            <v>Cam</v>
          </cell>
          <cell r="F111" t="str">
            <v>Leitch</v>
          </cell>
          <cell r="G111" t="str">
            <v>Cam</v>
          </cell>
          <cell r="H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>
            <v>7</v>
          </cell>
          <cell r="M111" t="str">
            <v>4779 3394</v>
          </cell>
          <cell r="N111" t="str">
            <v/>
          </cell>
          <cell r="O111" t="str">
            <v/>
          </cell>
          <cell r="P111" t="str">
            <v/>
          </cell>
          <cell r="Q111" t="str">
            <v>0409 169 405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4 O'Harris Court</v>
          </cell>
          <cell r="W111" t="str">
            <v/>
          </cell>
          <cell r="X111" t="str">
            <v>Douglas</v>
          </cell>
          <cell r="Y111" t="str">
            <v>Queensland</v>
          </cell>
          <cell r="Z111">
            <v>4814</v>
          </cell>
          <cell r="AA111" t="str">
            <v>Australia</v>
          </cell>
          <cell r="AB111" t="str">
            <v>Retired Engineer</v>
          </cell>
          <cell r="AC111" t="str">
            <v>24/03/1952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LEITCH CAM</v>
          </cell>
          <cell r="AH111">
            <v>65</v>
          </cell>
          <cell r="AI111" t="str">
            <v>*</v>
          </cell>
        </row>
        <row r="112">
          <cell r="A112">
            <v>402725</v>
          </cell>
          <cell r="B112" t="str">
            <v/>
          </cell>
          <cell r="C112" t="str">
            <v>bnletizia@bigpond.com</v>
          </cell>
          <cell r="D112" t="str">
            <v>Mr</v>
          </cell>
          <cell r="E112" t="str">
            <v>Brian</v>
          </cell>
          <cell r="F112" t="str">
            <v>Letizia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401884668</v>
          </cell>
          <cell r="R112" t="str">
            <v/>
          </cell>
          <cell r="S112" t="str">
            <v/>
          </cell>
          <cell r="T112">
            <v>7</v>
          </cell>
          <cell r="U112">
            <v>47736845</v>
          </cell>
          <cell r="V112" t="str">
            <v>57/28 Landsborough St</v>
          </cell>
          <cell r="W112" t="str">
            <v/>
          </cell>
          <cell r="X112" t="str">
            <v>North Ward</v>
          </cell>
          <cell r="Y112" t="str">
            <v>Queensland</v>
          </cell>
          <cell r="Z112">
            <v>4810</v>
          </cell>
          <cell r="AA112" t="str">
            <v>Australia</v>
          </cell>
          <cell r="AB112" t="str">
            <v/>
          </cell>
          <cell r="AC112" t="str">
            <v>14/01/1955</v>
          </cell>
          <cell r="AD112" t="str">
            <v>Male</v>
          </cell>
          <cell r="AE112" t="str">
            <v>Active</v>
          </cell>
          <cell r="AF112" t="str">
            <v>Yes</v>
          </cell>
          <cell r="AG112" t="str">
            <v>LETIZIA BRIAN</v>
          </cell>
          <cell r="AH112">
            <v>62</v>
          </cell>
          <cell r="AI112" t="str">
            <v>*</v>
          </cell>
        </row>
        <row r="113">
          <cell r="A113">
            <v>835391</v>
          </cell>
          <cell r="B113" t="str">
            <v/>
          </cell>
          <cell r="C113" t="str">
            <v>jamielipsey@gmail.com</v>
          </cell>
          <cell r="D113" t="str">
            <v>Mrs</v>
          </cell>
          <cell r="E113" t="str">
            <v>Jamie</v>
          </cell>
          <cell r="F113" t="str">
            <v>Lipsey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>
            <v>403</v>
          </cell>
          <cell r="M113">
            <v>170047</v>
          </cell>
          <cell r="N113" t="str">
            <v/>
          </cell>
          <cell r="O113" t="str">
            <v/>
          </cell>
          <cell r="P113" t="str">
            <v/>
          </cell>
          <cell r="Q113">
            <v>403170047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82 Robertson Street</v>
          </cell>
          <cell r="W113" t="str">
            <v/>
          </cell>
          <cell r="X113" t="str">
            <v>Railway Estate</v>
          </cell>
          <cell r="Y113" t="str">
            <v>Queensland</v>
          </cell>
          <cell r="Z113">
            <v>4810</v>
          </cell>
          <cell r="AA113" t="str">
            <v>Australia</v>
          </cell>
          <cell r="AB113" t="str">
            <v/>
          </cell>
          <cell r="AC113" t="str">
            <v>07/01/1977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LIPSEY JAMIE</v>
          </cell>
          <cell r="AH113">
            <v>40</v>
          </cell>
          <cell r="AI113" t="str">
            <v>*</v>
          </cell>
        </row>
        <row r="114">
          <cell r="A114">
            <v>826362</v>
          </cell>
          <cell r="B114" t="str">
            <v/>
          </cell>
          <cell r="C114" t="str">
            <v>sarah_lythgoe1@bigpond.com</v>
          </cell>
          <cell r="D114" t="str">
            <v>Dr</v>
          </cell>
          <cell r="E114" t="str">
            <v>Sarah</v>
          </cell>
          <cell r="F114" t="str">
            <v>Lythgoe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>
            <v>747727948</v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429651934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23 Mckillop st</v>
          </cell>
          <cell r="W114" t="str">
            <v>Belgian Gardens</v>
          </cell>
          <cell r="X114" t="str">
            <v>Belgian Gardens</v>
          </cell>
          <cell r="Y114" t="str">
            <v>Queensland</v>
          </cell>
          <cell r="Z114">
            <v>4810</v>
          </cell>
          <cell r="AA114" t="str">
            <v>Australia</v>
          </cell>
          <cell r="AB114" t="str">
            <v/>
          </cell>
          <cell r="AC114" t="str">
            <v>16/05/1962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LYTHGOE SARAH</v>
          </cell>
          <cell r="AH114">
            <v>55</v>
          </cell>
          <cell r="AI114" t="str">
            <v>*</v>
          </cell>
        </row>
        <row r="115">
          <cell r="A115">
            <v>850617</v>
          </cell>
          <cell r="B115" t="str">
            <v/>
          </cell>
          <cell r="C115" t="str">
            <v>gerrymaguire@bigpond.com</v>
          </cell>
          <cell r="D115" t="str">
            <v>Mr</v>
          </cell>
          <cell r="E115" t="str">
            <v>Gerry</v>
          </cell>
          <cell r="F115" t="str">
            <v>Maguire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29 Stanton Tce</v>
          </cell>
          <cell r="W115" t="str">
            <v/>
          </cell>
          <cell r="X115" t="str">
            <v>North Ward</v>
          </cell>
          <cell r="Y115" t="str">
            <v>Queensland</v>
          </cell>
          <cell r="Z115">
            <v>4810</v>
          </cell>
          <cell r="AA115" t="str">
            <v>Australia</v>
          </cell>
          <cell r="AB115" t="str">
            <v/>
          </cell>
          <cell r="AC115" t="str">
            <v>30/11/1964</v>
          </cell>
          <cell r="AD115" t="str">
            <v>Male</v>
          </cell>
          <cell r="AE115" t="str">
            <v>Active</v>
          </cell>
          <cell r="AF115" t="str">
            <v>Yes</v>
          </cell>
          <cell r="AG115" t="str">
            <v>MAGUIRE GERRY</v>
          </cell>
          <cell r="AH115">
            <v>53</v>
          </cell>
          <cell r="AI115" t="str">
            <v>*</v>
          </cell>
        </row>
        <row r="116">
          <cell r="A116">
            <v>528021</v>
          </cell>
          <cell r="B116" t="str">
            <v/>
          </cell>
          <cell r="C116" t="str">
            <v>magoos5@bigpond.com</v>
          </cell>
          <cell r="D116" t="str">
            <v>Mrs</v>
          </cell>
          <cell r="E116" t="str">
            <v>Liz</v>
          </cell>
          <cell r="F116" t="str">
            <v>Maguire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438598556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29 Stanton Tce</v>
          </cell>
          <cell r="W116" t="str">
            <v/>
          </cell>
          <cell r="X116" t="str">
            <v>North Ward</v>
          </cell>
          <cell r="Y116" t="str">
            <v>QLD</v>
          </cell>
          <cell r="Z116">
            <v>4810</v>
          </cell>
          <cell r="AA116" t="str">
            <v>Australia</v>
          </cell>
          <cell r="AB116" t="str">
            <v/>
          </cell>
          <cell r="AC116" t="str">
            <v>02/05/1969</v>
          </cell>
          <cell r="AD116" t="str">
            <v>Female</v>
          </cell>
          <cell r="AE116" t="str">
            <v>Active</v>
          </cell>
          <cell r="AF116" t="str">
            <v>Yes</v>
          </cell>
          <cell r="AG116" t="str">
            <v>MAGUIRE LIZ</v>
          </cell>
          <cell r="AH116">
            <v>48</v>
          </cell>
          <cell r="AI116" t="str">
            <v>*</v>
          </cell>
        </row>
        <row r="117">
          <cell r="A117">
            <v>323017</v>
          </cell>
          <cell r="B117" t="str">
            <v/>
          </cell>
          <cell r="C117" t="str">
            <v>cmarchioni@bigpond.com</v>
          </cell>
          <cell r="D117" t="str">
            <v>Master</v>
          </cell>
          <cell r="E117" t="str">
            <v>Declan</v>
          </cell>
          <cell r="F117" t="str">
            <v>Marchioni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>
            <v>7</v>
          </cell>
          <cell r="M117">
            <v>47827504</v>
          </cell>
          <cell r="N117" t="str">
            <v/>
          </cell>
          <cell r="O117" t="str">
            <v/>
          </cell>
          <cell r="P117" t="str">
            <v/>
          </cell>
          <cell r="Q117">
            <v>427827504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276 Shepherd Rd</v>
          </cell>
          <cell r="W117" t="str">
            <v/>
          </cell>
          <cell r="X117" t="str">
            <v>Mona Park</v>
          </cell>
          <cell r="Y117" t="str">
            <v>Qld</v>
          </cell>
          <cell r="Z117">
            <v>4807</v>
          </cell>
          <cell r="AA117" t="str">
            <v>Australia</v>
          </cell>
          <cell r="AB117" t="str">
            <v>School student</v>
          </cell>
          <cell r="AC117" t="str">
            <v>11/11/2002</v>
          </cell>
          <cell r="AD117" t="str">
            <v>Male</v>
          </cell>
          <cell r="AE117" t="str">
            <v>Active</v>
          </cell>
          <cell r="AF117" t="str">
            <v>Yes</v>
          </cell>
          <cell r="AG117" t="str">
            <v>MARCHIONI DECLAN</v>
          </cell>
          <cell r="AH117">
            <v>15</v>
          </cell>
          <cell r="AI117" t="str">
            <v>*</v>
          </cell>
        </row>
        <row r="118">
          <cell r="A118">
            <v>513300</v>
          </cell>
          <cell r="B118" t="str">
            <v/>
          </cell>
          <cell r="C118" t="str">
            <v>paulandisa@bigpond.com</v>
          </cell>
          <cell r="D118" t="str">
            <v>Mrs</v>
          </cell>
          <cell r="E118" t="str">
            <v>Isa</v>
          </cell>
          <cell r="F118" t="str">
            <v>Marrinan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22 Benalla Road</v>
          </cell>
          <cell r="W118" t="str">
            <v/>
          </cell>
          <cell r="X118" t="str">
            <v>Oak Valley</v>
          </cell>
          <cell r="Y118" t="str">
            <v>Queensland</v>
          </cell>
          <cell r="Z118">
            <v>4811</v>
          </cell>
          <cell r="AA118" t="str">
            <v>Australia</v>
          </cell>
          <cell r="AB118" t="str">
            <v/>
          </cell>
          <cell r="AC118" t="str">
            <v>09/09/1956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MARRINAN ISA</v>
          </cell>
          <cell r="AH118">
            <v>61</v>
          </cell>
          <cell r="AI118" t="str">
            <v>*</v>
          </cell>
        </row>
        <row r="119">
          <cell r="A119">
            <v>837125</v>
          </cell>
          <cell r="B119" t="str">
            <v/>
          </cell>
          <cell r="C119" t="str">
            <v>lizamartini49@gmail.com</v>
          </cell>
          <cell r="D119" t="str">
            <v>Ms</v>
          </cell>
          <cell r="E119" t="str">
            <v>Liza</v>
          </cell>
          <cell r="F119" t="str">
            <v>Martini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>
            <v>416</v>
          </cell>
          <cell r="M119">
            <v>127058</v>
          </cell>
          <cell r="N119" t="str">
            <v/>
          </cell>
          <cell r="O119" t="str">
            <v/>
          </cell>
          <cell r="P119" t="str">
            <v/>
          </cell>
          <cell r="Q119">
            <v>61416127058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12 Coolaree Drive</v>
          </cell>
          <cell r="W119" t="str">
            <v/>
          </cell>
          <cell r="X119" t="str">
            <v>Bushland Beach</v>
          </cell>
          <cell r="Y119" t="str">
            <v>Queensland</v>
          </cell>
          <cell r="Z119">
            <v>4818</v>
          </cell>
          <cell r="AA119" t="str">
            <v>Australia</v>
          </cell>
          <cell r="AB119" t="str">
            <v/>
          </cell>
          <cell r="AC119" t="str">
            <v>20/06/1969</v>
          </cell>
          <cell r="AD119" t="str">
            <v>Female</v>
          </cell>
          <cell r="AE119" t="str">
            <v>Active</v>
          </cell>
          <cell r="AF119" t="str">
            <v>Yes</v>
          </cell>
          <cell r="AG119" t="str">
            <v>MARTINI LIZA</v>
          </cell>
          <cell r="AH119">
            <v>48</v>
          </cell>
          <cell r="AI119" t="str">
            <v>*</v>
          </cell>
        </row>
        <row r="120">
          <cell r="A120">
            <v>875720</v>
          </cell>
          <cell r="B120" t="str">
            <v/>
          </cell>
          <cell r="C120" t="str">
            <v>mcmartini@msn.com</v>
          </cell>
          <cell r="D120" t="str">
            <v>Mr</v>
          </cell>
          <cell r="E120" t="str">
            <v>Michael</v>
          </cell>
          <cell r="F120" t="str">
            <v>Martini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488443543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2/5 Martin St</v>
          </cell>
          <cell r="W120" t="str">
            <v/>
          </cell>
          <cell r="X120" t="str">
            <v>South Townsville</v>
          </cell>
          <cell r="Y120" t="str">
            <v>Queensland</v>
          </cell>
          <cell r="Z120">
            <v>4810</v>
          </cell>
          <cell r="AA120" t="str">
            <v>Australia</v>
          </cell>
          <cell r="AB120" t="str">
            <v/>
          </cell>
          <cell r="AC120" t="str">
            <v>22/10/1988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MARTINI MICHAEL</v>
          </cell>
          <cell r="AH120">
            <v>29</v>
          </cell>
          <cell r="AI120" t="str">
            <v>*</v>
          </cell>
        </row>
        <row r="121">
          <cell r="A121">
            <v>402885</v>
          </cell>
          <cell r="B121" t="str">
            <v/>
          </cell>
          <cell r="C121" t="str">
            <v>mayhew_opt@yahoo.com</v>
          </cell>
          <cell r="D121" t="str">
            <v>Ms</v>
          </cell>
          <cell r="E121" t="str">
            <v>SUSAN</v>
          </cell>
          <cell r="F121" t="str">
            <v>MAYHEW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405199476</v>
          </cell>
          <cell r="R121" t="str">
            <v/>
          </cell>
          <cell r="S121" t="str">
            <v/>
          </cell>
          <cell r="T121">
            <v>7</v>
          </cell>
          <cell r="U121" t="str">
            <v/>
          </cell>
          <cell r="V121" t="str">
            <v>1 Cottesmore cresent</v>
          </cell>
          <cell r="W121" t="str">
            <v/>
          </cell>
          <cell r="X121" t="str">
            <v>Castle hill</v>
          </cell>
          <cell r="Y121" t="str">
            <v>Australian Capital Territory</v>
          </cell>
          <cell r="Z121">
            <v>4810</v>
          </cell>
          <cell r="AA121" t="str">
            <v>Australia</v>
          </cell>
          <cell r="AB121" t="str">
            <v>Optometrist</v>
          </cell>
          <cell r="AC121" t="str">
            <v>05/05/1963</v>
          </cell>
          <cell r="AD121" t="str">
            <v>Female</v>
          </cell>
          <cell r="AE121" t="str">
            <v>Active</v>
          </cell>
          <cell r="AF121" t="str">
            <v>Yes</v>
          </cell>
          <cell r="AG121" t="str">
            <v>MAYHEW SUSAN</v>
          </cell>
          <cell r="AH121">
            <v>54</v>
          </cell>
          <cell r="AI121" t="str">
            <v>*</v>
          </cell>
        </row>
        <row r="122">
          <cell r="A122">
            <v>402996</v>
          </cell>
          <cell r="B122" t="str">
            <v/>
          </cell>
          <cell r="C122" t="str">
            <v>warrenmc51@bigpond.com</v>
          </cell>
          <cell r="D122" t="str">
            <v>Mr</v>
          </cell>
          <cell r="E122" t="str">
            <v>Warren</v>
          </cell>
          <cell r="F122" t="str">
            <v>Mcdonald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>
            <v>428</v>
          </cell>
          <cell r="M122">
            <v>881961</v>
          </cell>
          <cell r="N122" t="str">
            <v/>
          </cell>
          <cell r="O122" t="str">
            <v/>
          </cell>
          <cell r="P122" t="str">
            <v/>
          </cell>
          <cell r="Q122">
            <v>428881961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34 dunbar crescent</v>
          </cell>
          <cell r="W122" t="str">
            <v>34 dunbar crescent</v>
          </cell>
          <cell r="X122" t="str">
            <v>Wulguru</v>
          </cell>
          <cell r="Y122" t="str">
            <v>Queensland</v>
          </cell>
          <cell r="Z122">
            <v>4811</v>
          </cell>
          <cell r="AA122" t="str">
            <v>Australia</v>
          </cell>
          <cell r="AB122" t="str">
            <v>retired</v>
          </cell>
          <cell r="AC122" t="str">
            <v>28/11/1948</v>
          </cell>
          <cell r="AD122" t="str">
            <v>Male</v>
          </cell>
          <cell r="AE122" t="str">
            <v>Active</v>
          </cell>
          <cell r="AF122" t="str">
            <v>Yes</v>
          </cell>
          <cell r="AG122" t="str">
            <v>MCDONALD WARREN</v>
          </cell>
          <cell r="AH122">
            <v>69</v>
          </cell>
          <cell r="AI122" t="str">
            <v>*</v>
          </cell>
        </row>
        <row r="123">
          <cell r="A123">
            <v>847748</v>
          </cell>
          <cell r="B123" t="str">
            <v/>
          </cell>
          <cell r="C123" t="str">
            <v>scottmcinnes09@gmail.com</v>
          </cell>
          <cell r="D123" t="str">
            <v>Mr</v>
          </cell>
          <cell r="E123" t="str">
            <v>scott</v>
          </cell>
          <cell r="F123" t="str">
            <v>McInnes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>
            <v>400912627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2/6 grange crt</v>
          </cell>
          <cell r="W123" t="str">
            <v/>
          </cell>
          <cell r="X123" t="str">
            <v>Castle Hill</v>
          </cell>
          <cell r="Y123" t="str">
            <v>Queensland</v>
          </cell>
          <cell r="Z123">
            <v>4810</v>
          </cell>
          <cell r="AA123" t="str">
            <v>Australia</v>
          </cell>
          <cell r="AB123" t="str">
            <v/>
          </cell>
          <cell r="AC123" t="str">
            <v>26/03/1960</v>
          </cell>
          <cell r="AD123" t="str">
            <v>Male</v>
          </cell>
          <cell r="AE123" t="str">
            <v>Active</v>
          </cell>
          <cell r="AF123" t="str">
            <v>Yes</v>
          </cell>
          <cell r="AG123" t="str">
            <v>MCINNES SCOTT</v>
          </cell>
          <cell r="AH123">
            <v>57</v>
          </cell>
          <cell r="AI123" t="str">
            <v>*</v>
          </cell>
        </row>
        <row r="124">
          <cell r="A124">
            <v>895101</v>
          </cell>
          <cell r="B124" t="str">
            <v/>
          </cell>
          <cell r="C124" t="str">
            <v>william.mcnabb@gmail.com</v>
          </cell>
          <cell r="D124" t="str">
            <v>Mr</v>
          </cell>
          <cell r="E124" t="str">
            <v>William</v>
          </cell>
          <cell r="F124" t="str">
            <v>McNabb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401929494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17 Bamford Lane</v>
          </cell>
          <cell r="W124" t="str">
            <v/>
          </cell>
          <cell r="X124" t="str">
            <v>Kirwan</v>
          </cell>
          <cell r="Y124" t="str">
            <v>Queensland</v>
          </cell>
          <cell r="Z124">
            <v>4817</v>
          </cell>
          <cell r="AA124" t="str">
            <v>Australia</v>
          </cell>
          <cell r="AB124" t="str">
            <v/>
          </cell>
          <cell r="AC124" t="str">
            <v>23/03/1950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MCNABB WILLIAM</v>
          </cell>
          <cell r="AH124">
            <v>67</v>
          </cell>
          <cell r="AI124" t="str">
            <v>*</v>
          </cell>
        </row>
        <row r="125">
          <cell r="A125">
            <v>868045</v>
          </cell>
          <cell r="B125" t="str">
            <v/>
          </cell>
          <cell r="C125" t="str">
            <v>charlottemeade@optusnet.com.au</v>
          </cell>
          <cell r="D125" t="str">
            <v>Miss</v>
          </cell>
          <cell r="E125" t="str">
            <v>Charlotte</v>
          </cell>
          <cell r="F125" t="str">
            <v>Meade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>
            <v>7</v>
          </cell>
          <cell r="M125">
            <v>47256956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9 Brentnall Street</v>
          </cell>
          <cell r="W125" t="str">
            <v/>
          </cell>
          <cell r="X125" t="str">
            <v>Mysterton</v>
          </cell>
          <cell r="Y125" t="str">
            <v>Queensland</v>
          </cell>
          <cell r="Z125">
            <v>4812</v>
          </cell>
          <cell r="AA125" t="str">
            <v>Australia</v>
          </cell>
          <cell r="AB125" t="str">
            <v/>
          </cell>
          <cell r="AC125" t="str">
            <v>22/12/2003</v>
          </cell>
          <cell r="AD125" t="str">
            <v>Female</v>
          </cell>
          <cell r="AE125" t="str">
            <v>Active</v>
          </cell>
          <cell r="AF125" t="str">
            <v>Yes</v>
          </cell>
          <cell r="AG125" t="str">
            <v>MEADE CHARLOTTE</v>
          </cell>
          <cell r="AH125">
            <v>14</v>
          </cell>
          <cell r="AI125" t="str">
            <v>*</v>
          </cell>
        </row>
        <row r="126">
          <cell r="A126">
            <v>868038</v>
          </cell>
          <cell r="B126" t="str">
            <v/>
          </cell>
          <cell r="C126" t="str">
            <v>ianmeade@optusnet.com.au</v>
          </cell>
          <cell r="D126" t="str">
            <v>Mr</v>
          </cell>
          <cell r="E126" t="str">
            <v>Ian</v>
          </cell>
          <cell r="F126" t="str">
            <v>Meade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411100284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9 Brentnall Street</v>
          </cell>
          <cell r="W126" t="str">
            <v/>
          </cell>
          <cell r="X126" t="str">
            <v>Mysterton</v>
          </cell>
          <cell r="Y126" t="str">
            <v>Queensland</v>
          </cell>
          <cell r="Z126">
            <v>4812</v>
          </cell>
          <cell r="AA126" t="str">
            <v>Australia</v>
          </cell>
          <cell r="AB126" t="str">
            <v/>
          </cell>
          <cell r="AC126" t="str">
            <v>06/08/1966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MEADE IAN</v>
          </cell>
          <cell r="AH126">
            <v>51</v>
          </cell>
          <cell r="AI126" t="str">
            <v>*</v>
          </cell>
        </row>
        <row r="127">
          <cell r="A127">
            <v>868048</v>
          </cell>
          <cell r="B127" t="str">
            <v/>
          </cell>
          <cell r="C127" t="str">
            <v>olivermeade@optusnet.com.au</v>
          </cell>
          <cell r="D127" t="str">
            <v>Master</v>
          </cell>
          <cell r="E127" t="str">
            <v>Oliver</v>
          </cell>
          <cell r="F127" t="str">
            <v>Meade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>
            <v>7</v>
          </cell>
          <cell r="M127">
            <v>47256956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9 Brentnall Street</v>
          </cell>
          <cell r="W127" t="str">
            <v/>
          </cell>
          <cell r="X127" t="str">
            <v>Mysterton</v>
          </cell>
          <cell r="Y127" t="str">
            <v>Queensland</v>
          </cell>
          <cell r="Z127">
            <v>4812</v>
          </cell>
          <cell r="AA127" t="str">
            <v>Australia</v>
          </cell>
          <cell r="AB127" t="str">
            <v/>
          </cell>
          <cell r="AC127" t="str">
            <v>05/06/2000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MEADE OLIVER</v>
          </cell>
          <cell r="AH127">
            <v>17</v>
          </cell>
          <cell r="AI127" t="str">
            <v>*</v>
          </cell>
        </row>
        <row r="128">
          <cell r="A128">
            <v>868042</v>
          </cell>
          <cell r="B128" t="str">
            <v/>
          </cell>
          <cell r="C128" t="str">
            <v>sallymeade@optusnet.com.au</v>
          </cell>
          <cell r="D128" t="str">
            <v>Mrs</v>
          </cell>
          <cell r="E128" t="str">
            <v>Sally</v>
          </cell>
          <cell r="F128" t="str">
            <v>Meade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411112752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9 Brentnall Street</v>
          </cell>
          <cell r="W128" t="str">
            <v/>
          </cell>
          <cell r="X128" t="str">
            <v>Mysterton</v>
          </cell>
          <cell r="Y128" t="str">
            <v>Queensland</v>
          </cell>
          <cell r="Z128">
            <v>4812</v>
          </cell>
          <cell r="AA128" t="str">
            <v>Australia</v>
          </cell>
          <cell r="AB128" t="str">
            <v/>
          </cell>
          <cell r="AC128" t="str">
            <v>10/03/1970</v>
          </cell>
          <cell r="AD128" t="str">
            <v>Female</v>
          </cell>
          <cell r="AE128" t="str">
            <v>Active</v>
          </cell>
          <cell r="AF128" t="str">
            <v>Yes</v>
          </cell>
          <cell r="AG128" t="str">
            <v>MEADE SALLY</v>
          </cell>
          <cell r="AH128">
            <v>47</v>
          </cell>
          <cell r="AI128" t="str">
            <v>*</v>
          </cell>
        </row>
        <row r="129">
          <cell r="A129">
            <v>402716</v>
          </cell>
          <cell r="B129" t="str">
            <v/>
          </cell>
          <cell r="C129" t="str">
            <v>andre.mentor@gmail.com</v>
          </cell>
          <cell r="D129" t="str">
            <v>Mr</v>
          </cell>
          <cell r="E129" t="str">
            <v>ANDRE</v>
          </cell>
          <cell r="F129" t="str">
            <v>MENTOR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411812872</v>
          </cell>
          <cell r="R129" t="str">
            <v/>
          </cell>
          <cell r="S129" t="str">
            <v/>
          </cell>
          <cell r="T129">
            <v>7</v>
          </cell>
          <cell r="U129">
            <v>47257152</v>
          </cell>
          <cell r="V129" t="str">
            <v>19 Gadsden Loop</v>
          </cell>
          <cell r="W129" t="str">
            <v/>
          </cell>
          <cell r="X129" t="str">
            <v>Mount Louisa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>Retail</v>
          </cell>
          <cell r="AC129" t="str">
            <v>02/02/1975</v>
          </cell>
          <cell r="AD129" t="str">
            <v>Male</v>
          </cell>
          <cell r="AE129" t="str">
            <v>Active</v>
          </cell>
          <cell r="AF129" t="str">
            <v>Yes</v>
          </cell>
          <cell r="AG129" t="str">
            <v>MENTOR ANDRE</v>
          </cell>
          <cell r="AH129">
            <v>42</v>
          </cell>
          <cell r="AI129" t="str">
            <v>*</v>
          </cell>
        </row>
        <row r="130">
          <cell r="A130">
            <v>827187</v>
          </cell>
          <cell r="B130" t="str">
            <v/>
          </cell>
          <cell r="C130" t="str">
            <v>anne.edwina.miller@gmail.com</v>
          </cell>
          <cell r="D130" t="str">
            <v>Dr</v>
          </cell>
          <cell r="E130" t="str">
            <v>Anne</v>
          </cell>
          <cell r="F130" t="str">
            <v>Miller</v>
          </cell>
          <cell r="G130" t="str">
            <v/>
          </cell>
          <cell r="H130" t="str">
            <v/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431650259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Unit 1, 30 The Strand</v>
          </cell>
          <cell r="W130" t="str">
            <v/>
          </cell>
          <cell r="X130" t="str">
            <v>North Ward</v>
          </cell>
          <cell r="Y130" t="str">
            <v>Queensland</v>
          </cell>
          <cell r="Z130">
            <v>4810</v>
          </cell>
          <cell r="AA130" t="str">
            <v>Australia</v>
          </cell>
          <cell r="AB130" t="str">
            <v/>
          </cell>
          <cell r="AC130" t="str">
            <v>27/04/1981</v>
          </cell>
          <cell r="AD130" t="str">
            <v>Female</v>
          </cell>
          <cell r="AE130" t="str">
            <v>Active</v>
          </cell>
          <cell r="AF130" t="str">
            <v>Yes</v>
          </cell>
          <cell r="AG130" t="str">
            <v>MILLER ANNE</v>
          </cell>
          <cell r="AH130">
            <v>36</v>
          </cell>
          <cell r="AI130" t="str">
            <v>*</v>
          </cell>
        </row>
        <row r="131">
          <cell r="A131">
            <v>895542</v>
          </cell>
          <cell r="B131" t="str">
            <v/>
          </cell>
          <cell r="C131" t="str">
            <v>wendell@bigpond.net.au</v>
          </cell>
          <cell r="D131" t="str">
            <v>Ms</v>
          </cell>
          <cell r="E131" t="str">
            <v>Wendell</v>
          </cell>
          <cell r="F131" t="str">
            <v>Mills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0417 504 208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21 Brooklyn Ct</v>
          </cell>
          <cell r="W131" t="str">
            <v/>
          </cell>
          <cell r="X131" t="str">
            <v>ANNANDALE</v>
          </cell>
          <cell r="Y131" t="str">
            <v>Queensland</v>
          </cell>
          <cell r="Z131">
            <v>4814</v>
          </cell>
          <cell r="AA131" t="str">
            <v>Australia</v>
          </cell>
          <cell r="AB131" t="str">
            <v/>
          </cell>
          <cell r="AC131" t="str">
            <v>08/10/1955</v>
          </cell>
          <cell r="AD131" t="str">
            <v>Female</v>
          </cell>
          <cell r="AE131" t="str">
            <v>Online</v>
          </cell>
          <cell r="AF131" t="str">
            <v>Yes</v>
          </cell>
          <cell r="AG131" t="str">
            <v>MILLS WENDELL</v>
          </cell>
          <cell r="AH131">
            <v>62</v>
          </cell>
          <cell r="AI131" t="str">
            <v>*</v>
          </cell>
        </row>
        <row r="132">
          <cell r="A132">
            <v>849280</v>
          </cell>
          <cell r="B132" t="str">
            <v/>
          </cell>
          <cell r="C132" t="str">
            <v>luke.muccignat@hotmail.com</v>
          </cell>
          <cell r="D132" t="str">
            <v>Mr</v>
          </cell>
          <cell r="E132" t="str">
            <v>Luke</v>
          </cell>
          <cell r="F132" t="str">
            <v>Muccignat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438634693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165 McLeod Rd</v>
          </cell>
          <cell r="W132" t="str">
            <v/>
          </cell>
          <cell r="X132" t="str">
            <v>Mutchilba</v>
          </cell>
          <cell r="Y132" t="str">
            <v>Queensland</v>
          </cell>
          <cell r="Z132">
            <v>4872</v>
          </cell>
          <cell r="AA132" t="str">
            <v>Australia</v>
          </cell>
          <cell r="AB132" t="str">
            <v/>
          </cell>
          <cell r="AC132" t="str">
            <v>28/10/1994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MUCCIGNAT LUKE</v>
          </cell>
          <cell r="AH132">
            <v>23</v>
          </cell>
          <cell r="AI132" t="str">
            <v>*</v>
          </cell>
        </row>
        <row r="133">
          <cell r="A133">
            <v>598623</v>
          </cell>
          <cell r="B133" t="str">
            <v/>
          </cell>
          <cell r="C133" t="str">
            <v>mic.r.mueller@gmail.com</v>
          </cell>
          <cell r="D133" t="str">
            <v>Mr</v>
          </cell>
          <cell r="E133" t="str">
            <v>Mic</v>
          </cell>
          <cell r="F133" t="str">
            <v>Mueller-Coons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448943246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1 Wackett Street</v>
          </cell>
          <cell r="W133" t="str">
            <v/>
          </cell>
          <cell r="X133" t="str">
            <v>Pllarenda</v>
          </cell>
          <cell r="Y133" t="str">
            <v>Queensland</v>
          </cell>
          <cell r="Z133">
            <v>4810</v>
          </cell>
          <cell r="AA133" t="str">
            <v>Australia</v>
          </cell>
          <cell r="AB133" t="str">
            <v>Massage therapist</v>
          </cell>
          <cell r="AC133" t="str">
            <v>01/08/1966</v>
          </cell>
          <cell r="AD133" t="str">
            <v>Male</v>
          </cell>
          <cell r="AE133" t="str">
            <v>Active</v>
          </cell>
          <cell r="AF133" t="str">
            <v>Yes</v>
          </cell>
          <cell r="AG133" t="str">
            <v>MUELLER-COONS MIC</v>
          </cell>
          <cell r="AH133">
            <v>51</v>
          </cell>
          <cell r="AI133" t="str">
            <v>*</v>
          </cell>
        </row>
        <row r="134">
          <cell r="A134">
            <v>402754</v>
          </cell>
          <cell r="B134" t="str">
            <v/>
          </cell>
          <cell r="C134" t="str">
            <v>connym22@hotmail.com</v>
          </cell>
          <cell r="D134" t="str">
            <v>Mrs</v>
          </cell>
          <cell r="E134" t="str">
            <v>CONNY</v>
          </cell>
          <cell r="F134" t="str">
            <v>MUHLENBERG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0403 269217</v>
          </cell>
          <cell r="R134" t="str">
            <v/>
          </cell>
          <cell r="S134" t="str">
            <v/>
          </cell>
          <cell r="T134">
            <v>7</v>
          </cell>
          <cell r="U134">
            <v>47781525</v>
          </cell>
          <cell r="V134" t="str">
            <v>49 TWINVIEW TERRACE</v>
          </cell>
          <cell r="W134" t="str">
            <v/>
          </cell>
          <cell r="X134" t="str">
            <v>IDALIA</v>
          </cell>
          <cell r="Y134" t="str">
            <v>Queensland</v>
          </cell>
          <cell r="Z134">
            <v>4811</v>
          </cell>
          <cell r="AA134" t="str">
            <v>Australia</v>
          </cell>
          <cell r="AB134" t="str">
            <v>job seeker</v>
          </cell>
          <cell r="AC134" t="str">
            <v>10/11/1955</v>
          </cell>
          <cell r="AD134" t="str">
            <v>Female</v>
          </cell>
          <cell r="AE134" t="str">
            <v>Active</v>
          </cell>
          <cell r="AF134" t="str">
            <v>Yes</v>
          </cell>
          <cell r="AG134" t="str">
            <v>MUHLENBERG CONNY</v>
          </cell>
          <cell r="AH134">
            <v>62</v>
          </cell>
          <cell r="AI134" t="str">
            <v>*</v>
          </cell>
        </row>
        <row r="135">
          <cell r="A135">
            <v>510115</v>
          </cell>
          <cell r="B135" t="str">
            <v/>
          </cell>
          <cell r="C135" t="str">
            <v>rebeccanahrung@westnet.com.au</v>
          </cell>
          <cell r="D135" t="str">
            <v>Ms</v>
          </cell>
          <cell r="E135" t="str">
            <v>Rebecca</v>
          </cell>
          <cell r="F135" t="str">
            <v>Nahrung</v>
          </cell>
          <cell r="G135" t="str">
            <v/>
          </cell>
          <cell r="H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407634367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19 The Esplanade</v>
          </cell>
          <cell r="W135" t="str">
            <v/>
          </cell>
          <cell r="X135" t="str">
            <v>Pallarenda</v>
          </cell>
          <cell r="Y135" t="str">
            <v>Qld</v>
          </cell>
          <cell r="Z135">
            <v>4810</v>
          </cell>
          <cell r="AA135" t="str">
            <v>Australia</v>
          </cell>
          <cell r="AB135" t="str">
            <v>child terror</v>
          </cell>
          <cell r="AC135" t="str">
            <v>28/02/2000</v>
          </cell>
          <cell r="AD135" t="str">
            <v>Female</v>
          </cell>
          <cell r="AE135" t="str">
            <v>Active</v>
          </cell>
          <cell r="AF135" t="str">
            <v>Yes</v>
          </cell>
          <cell r="AG135" t="str">
            <v>NAHRUNG REBECCA</v>
          </cell>
          <cell r="AH135">
            <v>17</v>
          </cell>
          <cell r="AI135" t="str">
            <v>*</v>
          </cell>
        </row>
        <row r="136">
          <cell r="A136">
            <v>402924</v>
          </cell>
          <cell r="B136" t="str">
            <v/>
          </cell>
          <cell r="C136" t="str">
            <v>pkgneimanis@dodo.com.au</v>
          </cell>
          <cell r="D136" t="str">
            <v>Ms</v>
          </cell>
          <cell r="E136" t="str">
            <v>GRETA</v>
          </cell>
          <cell r="F136" t="str">
            <v>NEIMANIS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439478286</v>
          </cell>
          <cell r="R136" t="str">
            <v/>
          </cell>
          <cell r="S136" t="str">
            <v/>
          </cell>
          <cell r="T136">
            <v>7</v>
          </cell>
          <cell r="U136">
            <v>47733652</v>
          </cell>
          <cell r="V136" t="str">
            <v>8 ELITE CT</v>
          </cell>
          <cell r="W136" t="str">
            <v/>
          </cell>
          <cell r="X136" t="str">
            <v>RASMUSSEN</v>
          </cell>
          <cell r="Y136" t="str">
            <v>Queensland</v>
          </cell>
          <cell r="Z136">
            <v>4815</v>
          </cell>
          <cell r="AA136" t="str">
            <v>Australia</v>
          </cell>
          <cell r="AB136" t="str">
            <v>Receptionist</v>
          </cell>
          <cell r="AC136" t="str">
            <v>08/09/1990</v>
          </cell>
          <cell r="AD136" t="str">
            <v>Female</v>
          </cell>
          <cell r="AE136" t="str">
            <v>Active</v>
          </cell>
          <cell r="AF136" t="str">
            <v>Yes</v>
          </cell>
          <cell r="AG136" t="str">
            <v>NEIMANIS GRETA</v>
          </cell>
          <cell r="AH136">
            <v>27</v>
          </cell>
          <cell r="AI136" t="str">
            <v>*</v>
          </cell>
        </row>
        <row r="137">
          <cell r="A137">
            <v>403052</v>
          </cell>
          <cell r="B137">
            <v>402924</v>
          </cell>
          <cell r="C137" t="str">
            <v>pkgneimanis@dodo.com.au</v>
          </cell>
          <cell r="D137" t="str">
            <v>Mrs</v>
          </cell>
          <cell r="E137" t="str">
            <v>KATHLEEN</v>
          </cell>
          <cell r="F137" t="str">
            <v>NEIMANIS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412206054</v>
          </cell>
          <cell r="R137" t="str">
            <v/>
          </cell>
          <cell r="S137" t="str">
            <v/>
          </cell>
          <cell r="T137">
            <v>7</v>
          </cell>
          <cell r="U137">
            <v>47733652</v>
          </cell>
          <cell r="V137" t="str">
            <v>8 ELITE CT</v>
          </cell>
          <cell r="W137" t="str">
            <v/>
          </cell>
          <cell r="X137" t="str">
            <v>RASMUSSEN</v>
          </cell>
          <cell r="Y137" t="str">
            <v>Queensland</v>
          </cell>
          <cell r="Z137">
            <v>4815</v>
          </cell>
          <cell r="AA137" t="str">
            <v>Australia</v>
          </cell>
          <cell r="AB137" t="str">
            <v>Public Servant</v>
          </cell>
          <cell r="AC137" t="str">
            <v>11/08/1961</v>
          </cell>
          <cell r="AD137" t="str">
            <v>Female</v>
          </cell>
          <cell r="AE137" t="str">
            <v>Active</v>
          </cell>
          <cell r="AF137" t="str">
            <v>Yes</v>
          </cell>
          <cell r="AG137" t="str">
            <v>NEIMANIS KATHLEEN</v>
          </cell>
          <cell r="AH137">
            <v>56</v>
          </cell>
          <cell r="AI137" t="str">
            <v>*</v>
          </cell>
        </row>
        <row r="138">
          <cell r="A138">
            <v>402917</v>
          </cell>
          <cell r="B138" t="str">
            <v/>
          </cell>
          <cell r="C138" t="str">
            <v>peter.neimanis@runningworks.com.au</v>
          </cell>
          <cell r="D138" t="str">
            <v>Mr</v>
          </cell>
          <cell r="E138" t="str">
            <v>PETER</v>
          </cell>
          <cell r="F138" t="str">
            <v>NEIMANIS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>
            <v>417006782</v>
          </cell>
          <cell r="R138" t="str">
            <v/>
          </cell>
          <cell r="S138" t="str">
            <v/>
          </cell>
          <cell r="T138">
            <v>7</v>
          </cell>
          <cell r="U138">
            <v>47733652</v>
          </cell>
          <cell r="V138" t="str">
            <v>8 ELITE CRT</v>
          </cell>
          <cell r="W138" t="str">
            <v/>
          </cell>
          <cell r="X138" t="str">
            <v>RASMUSSEN</v>
          </cell>
          <cell r="Y138" t="str">
            <v>Queensland</v>
          </cell>
          <cell r="Z138">
            <v>4815</v>
          </cell>
          <cell r="AA138" t="str">
            <v>Australia</v>
          </cell>
          <cell r="AB138" t="str">
            <v/>
          </cell>
          <cell r="AC138" t="str">
            <v>16/03/1957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NEIMANIS PETER</v>
          </cell>
          <cell r="AH138">
            <v>60</v>
          </cell>
          <cell r="AI138" t="str">
            <v>*</v>
          </cell>
        </row>
        <row r="139">
          <cell r="A139">
            <v>265818</v>
          </cell>
          <cell r="B139" t="str">
            <v/>
          </cell>
          <cell r="C139" t="str">
            <v>lynnewman7@bigpond.com</v>
          </cell>
          <cell r="D139" t="str">
            <v>Ms</v>
          </cell>
          <cell r="E139" t="str">
            <v>Lyn</v>
          </cell>
          <cell r="F139" t="str">
            <v>Newman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>0429 338 613</v>
          </cell>
          <cell r="R139" t="str">
            <v/>
          </cell>
          <cell r="S139" t="str">
            <v/>
          </cell>
          <cell r="T139">
            <v>7</v>
          </cell>
          <cell r="U139" t="str">
            <v>07 4778 4687</v>
          </cell>
          <cell r="V139" t="str">
            <v>39 Downey Crescent</v>
          </cell>
          <cell r="W139" t="str">
            <v/>
          </cell>
          <cell r="X139" t="str">
            <v>Annandale</v>
          </cell>
          <cell r="Y139" t="str">
            <v>Queensland</v>
          </cell>
          <cell r="Z139">
            <v>4814</v>
          </cell>
          <cell r="AA139" t="str">
            <v>Australia</v>
          </cell>
          <cell r="AB139" t="str">
            <v>Administrator</v>
          </cell>
          <cell r="AC139" t="str">
            <v>02/11/1961</v>
          </cell>
          <cell r="AD139" t="str">
            <v>Female</v>
          </cell>
          <cell r="AE139" t="str">
            <v>Active</v>
          </cell>
          <cell r="AF139" t="str">
            <v>Yes</v>
          </cell>
          <cell r="AG139" t="str">
            <v>NEWMAN LYN</v>
          </cell>
          <cell r="AH139">
            <v>56</v>
          </cell>
          <cell r="AI139" t="str">
            <v>*</v>
          </cell>
        </row>
        <row r="140">
          <cell r="A140">
            <v>403015</v>
          </cell>
          <cell r="B140">
            <v>402753</v>
          </cell>
          <cell r="C140" t="str">
            <v>conkirholdings@gmail.com</v>
          </cell>
          <cell r="D140" t="str">
            <v>Ms</v>
          </cell>
          <cell r="E140" t="str">
            <v>Colleen</v>
          </cell>
          <cell r="F140" t="str">
            <v>Newnham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400550616</v>
          </cell>
          <cell r="R140" t="str">
            <v/>
          </cell>
          <cell r="S140">
            <v>47593444</v>
          </cell>
          <cell r="T140" t="str">
            <v/>
          </cell>
          <cell r="U140" t="str">
            <v/>
          </cell>
          <cell r="V140" t="str">
            <v>21 Wallace Cct</v>
          </cell>
          <cell r="W140" t="str">
            <v/>
          </cell>
          <cell r="X140" t="str">
            <v>Kirwan</v>
          </cell>
          <cell r="Y140" t="str">
            <v>Australian Capital Territory</v>
          </cell>
          <cell r="Z140">
            <v>4817</v>
          </cell>
          <cell r="AA140" t="str">
            <v>Australia</v>
          </cell>
          <cell r="AB140" t="str">
            <v/>
          </cell>
          <cell r="AC140" t="str">
            <v>21/08/1968</v>
          </cell>
          <cell r="AD140" t="str">
            <v>Female</v>
          </cell>
          <cell r="AE140" t="str">
            <v>Active</v>
          </cell>
          <cell r="AF140" t="str">
            <v>Yes</v>
          </cell>
          <cell r="AG140" t="str">
            <v>NEWNHAM COLLEEN</v>
          </cell>
          <cell r="AH140">
            <v>49</v>
          </cell>
          <cell r="AI140" t="str">
            <v>*</v>
          </cell>
        </row>
        <row r="141">
          <cell r="A141">
            <v>836080</v>
          </cell>
          <cell r="B141" t="str">
            <v/>
          </cell>
          <cell r="C141" t="str">
            <v>nicko19@live.com.au</v>
          </cell>
          <cell r="D141" t="str">
            <v>Mr</v>
          </cell>
          <cell r="E141" t="str">
            <v>Trevor</v>
          </cell>
          <cell r="F141" t="str">
            <v>Nicholson</v>
          </cell>
          <cell r="G141" t="str">
            <v/>
          </cell>
          <cell r="H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407166561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>6 ADLER COURT</v>
          </cell>
          <cell r="W141" t="str">
            <v>WULGURU</v>
          </cell>
          <cell r="X141" t="str">
            <v>TOWNSVILLE</v>
          </cell>
          <cell r="Y141" t="str">
            <v>Queensland</v>
          </cell>
          <cell r="Z141">
            <v>4811</v>
          </cell>
          <cell r="AA141" t="str">
            <v>Australia</v>
          </cell>
          <cell r="AB141" t="str">
            <v/>
          </cell>
          <cell r="AC141" t="str">
            <v>19/07/1954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NICHOLSON TREVOR</v>
          </cell>
          <cell r="AH141">
            <v>63</v>
          </cell>
          <cell r="AI141" t="str">
            <v>*</v>
          </cell>
        </row>
        <row r="142">
          <cell r="A142">
            <v>870043</v>
          </cell>
          <cell r="B142" t="str">
            <v/>
          </cell>
          <cell r="C142" t="str">
            <v>annebernie@bigpond.com</v>
          </cell>
          <cell r="D142" t="str">
            <v>Mr</v>
          </cell>
          <cell r="E142" t="str">
            <v>Bernie</v>
          </cell>
          <cell r="F142" t="str">
            <v>Norris</v>
          </cell>
          <cell r="G142" t="str">
            <v/>
          </cell>
          <cell r="H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413815998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>9 cabot street</v>
          </cell>
          <cell r="W142" t="str">
            <v/>
          </cell>
          <cell r="X142" t="str">
            <v>aitkenvale</v>
          </cell>
          <cell r="Y142" t="str">
            <v>Queensland</v>
          </cell>
          <cell r="Z142">
            <v>4814</v>
          </cell>
          <cell r="AA142" t="str">
            <v>Australia</v>
          </cell>
          <cell r="AB142" t="str">
            <v/>
          </cell>
          <cell r="AC142" t="str">
            <v>30/11/1972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NORRIS BERNIE</v>
          </cell>
          <cell r="AH142">
            <v>45</v>
          </cell>
          <cell r="AI142" t="str">
            <v>*</v>
          </cell>
        </row>
        <row r="143">
          <cell r="A143">
            <v>402880</v>
          </cell>
          <cell r="B143" t="str">
            <v/>
          </cell>
          <cell r="C143" t="str">
            <v>markandnancy.norton@gmail.com</v>
          </cell>
          <cell r="D143" t="str">
            <v>Mrs</v>
          </cell>
          <cell r="E143" t="str">
            <v>NANCY</v>
          </cell>
          <cell r="F143" t="str">
            <v>NORTON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434606745</v>
          </cell>
          <cell r="R143" t="str">
            <v/>
          </cell>
          <cell r="S143" t="str">
            <v/>
          </cell>
          <cell r="T143">
            <v>7</v>
          </cell>
          <cell r="U143" t="str">
            <v/>
          </cell>
          <cell r="V143" t="str">
            <v>74 Wellington St</v>
          </cell>
          <cell r="W143" t="str">
            <v/>
          </cell>
          <cell r="X143" t="str">
            <v>Mundingburra</v>
          </cell>
          <cell r="Y143" t="str">
            <v>Queensland</v>
          </cell>
          <cell r="Z143">
            <v>4812</v>
          </cell>
          <cell r="AA143" t="str">
            <v>Australia</v>
          </cell>
          <cell r="AB143" t="str">
            <v>Engineer</v>
          </cell>
          <cell r="AC143" t="str">
            <v>12/10/1982</v>
          </cell>
          <cell r="AD143" t="str">
            <v>Female</v>
          </cell>
          <cell r="AE143" t="str">
            <v>Active</v>
          </cell>
          <cell r="AF143" t="str">
            <v>Yes</v>
          </cell>
          <cell r="AG143" t="str">
            <v>NORTON NANCY</v>
          </cell>
          <cell r="AH143">
            <v>35</v>
          </cell>
          <cell r="AI143" t="str">
            <v>*</v>
          </cell>
        </row>
        <row r="144">
          <cell r="A144">
            <v>402386</v>
          </cell>
          <cell r="B144" t="str">
            <v/>
          </cell>
          <cell r="C144" t="str">
            <v>bnugent@bigpond.net.au</v>
          </cell>
          <cell r="D144" t="str">
            <v>Miss</v>
          </cell>
          <cell r="E144" t="str">
            <v>LAUREN</v>
          </cell>
          <cell r="F144" t="str">
            <v>NUGENT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 t="str">
            <v/>
          </cell>
          <cell r="M144">
            <v>421979005</v>
          </cell>
          <cell r="N144" t="str">
            <v/>
          </cell>
          <cell r="O144" t="str">
            <v/>
          </cell>
          <cell r="P144" t="str">
            <v/>
          </cell>
          <cell r="Q144">
            <v>421979005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25, Marine Parade</v>
          </cell>
          <cell r="W144" t="str">
            <v/>
          </cell>
          <cell r="X144" t="str">
            <v>Arcadia</v>
          </cell>
          <cell r="Y144" t="str">
            <v>Queensland</v>
          </cell>
          <cell r="Z144">
            <v>4819</v>
          </cell>
          <cell r="AA144" t="str">
            <v>Australia</v>
          </cell>
          <cell r="AB144" t="str">
            <v>student</v>
          </cell>
          <cell r="AC144" t="str">
            <v>10/04/2003</v>
          </cell>
          <cell r="AD144" t="str">
            <v>Female</v>
          </cell>
          <cell r="AE144" t="str">
            <v>Active</v>
          </cell>
          <cell r="AF144" t="str">
            <v>Yes</v>
          </cell>
          <cell r="AG144" t="str">
            <v>NUGENT LAUREN</v>
          </cell>
          <cell r="AH144">
            <v>14</v>
          </cell>
          <cell r="AI144" t="str">
            <v>*</v>
          </cell>
        </row>
        <row r="145">
          <cell r="A145">
            <v>402838</v>
          </cell>
          <cell r="B145" t="str">
            <v/>
          </cell>
          <cell r="C145" t="str">
            <v>jnuttall5@gmail.com</v>
          </cell>
          <cell r="D145" t="str">
            <v>Mr</v>
          </cell>
          <cell r="E145" t="str">
            <v>JOHN</v>
          </cell>
          <cell r="F145" t="str">
            <v>NUTTALL</v>
          </cell>
          <cell r="G145" t="str">
            <v/>
          </cell>
          <cell r="H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438768176</v>
          </cell>
          <cell r="R145" t="str">
            <v/>
          </cell>
          <cell r="S145" t="str">
            <v/>
          </cell>
          <cell r="T145">
            <v>7</v>
          </cell>
          <cell r="U145" t="str">
            <v/>
          </cell>
          <cell r="V145" t="str">
            <v>1329 RIVERWAY DRIVE</v>
          </cell>
          <cell r="W145" t="str">
            <v/>
          </cell>
          <cell r="X145" t="str">
            <v>KELSO</v>
          </cell>
          <cell r="Y145" t="str">
            <v>Queensland</v>
          </cell>
          <cell r="Z145">
            <v>4815</v>
          </cell>
          <cell r="AA145" t="str">
            <v>Australia</v>
          </cell>
          <cell r="AB145" t="str">
            <v/>
          </cell>
          <cell r="AC145" t="str">
            <v>10/10/1951</v>
          </cell>
          <cell r="AD145" t="str">
            <v>Male</v>
          </cell>
          <cell r="AE145" t="str">
            <v>Active</v>
          </cell>
          <cell r="AF145" t="str">
            <v>Yes</v>
          </cell>
          <cell r="AG145" t="str">
            <v>NUTTALL JOHN</v>
          </cell>
          <cell r="AH145">
            <v>66</v>
          </cell>
          <cell r="AI145" t="str">
            <v>*</v>
          </cell>
        </row>
        <row r="146">
          <cell r="A146">
            <v>860755</v>
          </cell>
          <cell r="B146" t="str">
            <v/>
          </cell>
          <cell r="C146" t="str">
            <v>cheryl.oats1@gmail.com</v>
          </cell>
          <cell r="D146" t="str">
            <v>Mrs</v>
          </cell>
          <cell r="E146" t="str">
            <v>Cheryl</v>
          </cell>
          <cell r="F146" t="str">
            <v>Oats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>
            <v>409260209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86 Burt Street</v>
          </cell>
          <cell r="W146" t="str">
            <v/>
          </cell>
          <cell r="X146" t="str">
            <v>Aitkenvale</v>
          </cell>
          <cell r="Y146" t="str">
            <v>Queensland</v>
          </cell>
          <cell r="Z146">
            <v>4814</v>
          </cell>
          <cell r="AA146" t="str">
            <v>Australia</v>
          </cell>
          <cell r="AB146" t="str">
            <v/>
          </cell>
          <cell r="AC146" t="str">
            <v>31/08/1960</v>
          </cell>
          <cell r="AD146" t="str">
            <v>Female</v>
          </cell>
          <cell r="AE146" t="str">
            <v>Active</v>
          </cell>
          <cell r="AF146" t="str">
            <v>Yes</v>
          </cell>
          <cell r="AG146" t="str">
            <v>OATS CHERYL</v>
          </cell>
          <cell r="AH146">
            <v>57</v>
          </cell>
          <cell r="AI146" t="str">
            <v>*</v>
          </cell>
        </row>
        <row r="147">
          <cell r="A147">
            <v>402845</v>
          </cell>
          <cell r="B147" t="str">
            <v/>
          </cell>
          <cell r="C147" t="str">
            <v>jolsen55@bigpond.com</v>
          </cell>
          <cell r="D147" t="str">
            <v>Mr</v>
          </cell>
          <cell r="E147" t="str">
            <v>JOHN</v>
          </cell>
          <cell r="F147" t="str">
            <v>OLSEN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>
            <v>407026711</v>
          </cell>
          <cell r="N147" t="str">
            <v/>
          </cell>
          <cell r="O147" t="str">
            <v/>
          </cell>
          <cell r="P147" t="str">
            <v/>
          </cell>
          <cell r="Q147">
            <v>407026711</v>
          </cell>
          <cell r="R147" t="str">
            <v/>
          </cell>
          <cell r="S147" t="str">
            <v/>
          </cell>
          <cell r="T147">
            <v>7</v>
          </cell>
          <cell r="U147" t="str">
            <v/>
          </cell>
          <cell r="V147" t="str">
            <v>9 SYCAMORE ST</v>
          </cell>
          <cell r="W147" t="str">
            <v/>
          </cell>
          <cell r="X147" t="str">
            <v>PIMLICO</v>
          </cell>
          <cell r="Y147" t="str">
            <v>Australian Capital Territory</v>
          </cell>
          <cell r="Z147">
            <v>4812</v>
          </cell>
          <cell r="AA147" t="str">
            <v>Australia</v>
          </cell>
          <cell r="AB147" t="str">
            <v>Traffic Controller</v>
          </cell>
          <cell r="AC147" t="str">
            <v>04/11/1955</v>
          </cell>
          <cell r="AD147" t="str">
            <v>Male</v>
          </cell>
          <cell r="AE147" t="str">
            <v>Active</v>
          </cell>
          <cell r="AF147" t="str">
            <v>Yes</v>
          </cell>
          <cell r="AG147" t="str">
            <v>OLSEN JOHN</v>
          </cell>
          <cell r="AH147">
            <v>62</v>
          </cell>
          <cell r="AI147" t="str">
            <v>*</v>
          </cell>
        </row>
        <row r="148">
          <cell r="A148">
            <v>538802</v>
          </cell>
          <cell r="B148" t="str">
            <v/>
          </cell>
          <cell r="C148" t="str">
            <v>melitasimon96@gmail.com</v>
          </cell>
          <cell r="D148" t="str">
            <v>Mr</v>
          </cell>
          <cell r="E148" t="str">
            <v>Simon</v>
          </cell>
          <cell r="F148" t="str">
            <v>O'Regan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435491031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22 Young Circuit</v>
          </cell>
          <cell r="W148" t="str">
            <v/>
          </cell>
          <cell r="X148" t="str">
            <v>Kirwan</v>
          </cell>
          <cell r="Y148" t="str">
            <v>Queensland</v>
          </cell>
          <cell r="Z148">
            <v>4817</v>
          </cell>
          <cell r="AA148" t="str">
            <v>Australia</v>
          </cell>
          <cell r="AB148" t="str">
            <v>Army officer</v>
          </cell>
          <cell r="AC148" t="str">
            <v>18/10/1973</v>
          </cell>
          <cell r="AD148" t="str">
            <v>Male</v>
          </cell>
          <cell r="AE148" t="str">
            <v>Active</v>
          </cell>
          <cell r="AF148" t="str">
            <v>Yes</v>
          </cell>
          <cell r="AG148" t="str">
            <v>O'REGAN SIMON</v>
          </cell>
          <cell r="AH148">
            <v>44</v>
          </cell>
          <cell r="AI148" t="str">
            <v>*</v>
          </cell>
        </row>
        <row r="149">
          <cell r="A149">
            <v>402925</v>
          </cell>
          <cell r="B149" t="str">
            <v/>
          </cell>
          <cell r="C149" t="str">
            <v>porei3@eq.edu.au</v>
          </cell>
          <cell r="D149" t="str">
            <v>Mr</v>
          </cell>
          <cell r="E149" t="str">
            <v>PHILLIP</v>
          </cell>
          <cell r="F149" t="str">
            <v>O'REILLY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438728844</v>
          </cell>
          <cell r="R149" t="str">
            <v/>
          </cell>
          <cell r="S149" t="str">
            <v/>
          </cell>
          <cell r="T149">
            <v>7</v>
          </cell>
          <cell r="U149">
            <v>47432827</v>
          </cell>
          <cell r="V149" t="str">
            <v>2 KEITLEY STREET</v>
          </cell>
          <cell r="W149" t="str">
            <v/>
          </cell>
          <cell r="X149" t="str">
            <v>KIRWAN</v>
          </cell>
          <cell r="Y149" t="str">
            <v>QLD</v>
          </cell>
          <cell r="Z149">
            <v>4817</v>
          </cell>
          <cell r="AA149" t="str">
            <v>Australia</v>
          </cell>
          <cell r="AB149" t="str">
            <v/>
          </cell>
          <cell r="AC149" t="str">
            <v>20/08/1955</v>
          </cell>
          <cell r="AD149" t="str">
            <v>Male</v>
          </cell>
          <cell r="AE149" t="str">
            <v>Active</v>
          </cell>
          <cell r="AF149" t="str">
            <v>Yes</v>
          </cell>
          <cell r="AG149" t="str">
            <v>O'REILLY PHILLIP</v>
          </cell>
          <cell r="AH149">
            <v>62</v>
          </cell>
          <cell r="AI149" t="str">
            <v>*</v>
          </cell>
        </row>
        <row r="150">
          <cell r="A150">
            <v>402714</v>
          </cell>
          <cell r="B150" t="str">
            <v/>
          </cell>
          <cell r="C150" t="str">
            <v>amotto83@live.com</v>
          </cell>
          <cell r="D150" t="str">
            <v>Miss</v>
          </cell>
          <cell r="E150" t="str">
            <v>Annaliese</v>
          </cell>
          <cell r="F150" t="str">
            <v>Otto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>
            <v>403714640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204 Upper Miles Ave</v>
          </cell>
          <cell r="W150" t="str">
            <v/>
          </cell>
          <cell r="X150" t="str">
            <v>Kelso</v>
          </cell>
          <cell r="Y150" t="str">
            <v>Australian Capital Territory</v>
          </cell>
          <cell r="Z150">
            <v>4815</v>
          </cell>
          <cell r="AA150" t="str">
            <v>Australia</v>
          </cell>
          <cell r="AB150" t="str">
            <v/>
          </cell>
          <cell r="AC150" t="str">
            <v>08/06/1983</v>
          </cell>
          <cell r="AD150" t="str">
            <v>Female</v>
          </cell>
          <cell r="AE150" t="str">
            <v>Active</v>
          </cell>
          <cell r="AF150" t="str">
            <v>Yes</v>
          </cell>
          <cell r="AG150" t="str">
            <v>OTTO ANNALIESE</v>
          </cell>
          <cell r="AH150">
            <v>34</v>
          </cell>
          <cell r="AI150" t="str">
            <v>*</v>
          </cell>
        </row>
        <row r="151">
          <cell r="A151">
            <v>816511</v>
          </cell>
          <cell r="B151">
            <v>402972</v>
          </cell>
          <cell r="C151" t="str">
            <v>sue.devine@jcu.edu.au</v>
          </cell>
          <cell r="D151" t="str">
            <v>Miss</v>
          </cell>
          <cell r="E151" t="str">
            <v>Isabelle</v>
          </cell>
          <cell r="F151" t="str">
            <v>Oxley</v>
          </cell>
          <cell r="G151" t="str">
            <v/>
          </cell>
          <cell r="H151" t="str">
            <v/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>
            <v>498621300</v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>11 Toorak Place</v>
          </cell>
          <cell r="W151" t="str">
            <v/>
          </cell>
          <cell r="X151" t="str">
            <v>Castle Hill</v>
          </cell>
          <cell r="Y151" t="str">
            <v>Queensland</v>
          </cell>
          <cell r="Z151">
            <v>4810</v>
          </cell>
          <cell r="AA151" t="str">
            <v>Australia</v>
          </cell>
          <cell r="AB151" t="str">
            <v/>
          </cell>
          <cell r="AC151" t="str">
            <v>21/05/2000</v>
          </cell>
          <cell r="AD151" t="str">
            <v>Female</v>
          </cell>
          <cell r="AE151" t="str">
            <v>Active</v>
          </cell>
          <cell r="AF151" t="str">
            <v>Yes</v>
          </cell>
          <cell r="AG151" t="str">
            <v>OXLEY ISABELLE</v>
          </cell>
          <cell r="AH151">
            <v>17</v>
          </cell>
          <cell r="AI151" t="str">
            <v>*</v>
          </cell>
        </row>
        <row r="152">
          <cell r="A152">
            <v>402985</v>
          </cell>
          <cell r="B152" t="str">
            <v/>
          </cell>
          <cell r="C152" t="str">
            <v>tilley.pain@bigpond.com</v>
          </cell>
          <cell r="D152" t="str">
            <v>Dr</v>
          </cell>
          <cell r="E152" t="str">
            <v>TILLEY</v>
          </cell>
          <cell r="F152" t="str">
            <v>PAIN</v>
          </cell>
          <cell r="G152" t="str">
            <v/>
          </cell>
          <cell r="H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>0429 058195</v>
          </cell>
          <cell r="R152" t="str">
            <v/>
          </cell>
          <cell r="S152" t="str">
            <v/>
          </cell>
          <cell r="T152">
            <v>7</v>
          </cell>
          <cell r="U152">
            <v>47722637</v>
          </cell>
          <cell r="V152" t="str">
            <v>44 Second Street</v>
          </cell>
          <cell r="W152" t="str">
            <v/>
          </cell>
          <cell r="X152" t="str">
            <v>Railway Estate</v>
          </cell>
          <cell r="Y152" t="str">
            <v>Australian Capital Territory</v>
          </cell>
          <cell r="Z152">
            <v>4810</v>
          </cell>
          <cell r="AA152" t="str">
            <v>Australia</v>
          </cell>
          <cell r="AB152" t="str">
            <v>Research Fellow</v>
          </cell>
          <cell r="AC152" t="str">
            <v>12/04/1961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PAIN TILLEY</v>
          </cell>
          <cell r="AH152">
            <v>56</v>
          </cell>
          <cell r="AI152" t="str">
            <v>*</v>
          </cell>
        </row>
        <row r="153">
          <cell r="A153">
            <v>402930</v>
          </cell>
          <cell r="B153" t="str">
            <v/>
          </cell>
          <cell r="C153" t="str">
            <v>rapchacc@tpg.com.au</v>
          </cell>
          <cell r="D153" t="str">
            <v>Mr</v>
          </cell>
          <cell r="E153" t="str">
            <v>ROD</v>
          </cell>
          <cell r="F153" t="str">
            <v>PARKER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>0414 805713</v>
          </cell>
          <cell r="R153" t="str">
            <v/>
          </cell>
          <cell r="S153" t="str">
            <v/>
          </cell>
          <cell r="T153">
            <v>7</v>
          </cell>
          <cell r="U153">
            <v>47736541</v>
          </cell>
          <cell r="V153" t="str">
            <v>16 GILLI  CRES</v>
          </cell>
          <cell r="W153" t="str">
            <v/>
          </cell>
          <cell r="X153" t="str">
            <v>CRANBROOK</v>
          </cell>
          <cell r="Y153" t="str">
            <v>Queensland</v>
          </cell>
          <cell r="Z153">
            <v>4814</v>
          </cell>
          <cell r="AA153" t="str">
            <v>Australia</v>
          </cell>
          <cell r="AB153" t="str">
            <v/>
          </cell>
          <cell r="AC153" t="str">
            <v>29/05/1951</v>
          </cell>
          <cell r="AD153" t="str">
            <v>Male</v>
          </cell>
          <cell r="AE153" t="str">
            <v>Active</v>
          </cell>
          <cell r="AF153" t="str">
            <v>Yes</v>
          </cell>
          <cell r="AG153" t="str">
            <v>PARKER ROD</v>
          </cell>
          <cell r="AH153">
            <v>66</v>
          </cell>
          <cell r="AI153" t="str">
            <v>*</v>
          </cell>
        </row>
        <row r="154">
          <cell r="A154">
            <v>897450</v>
          </cell>
          <cell r="B154" t="str">
            <v/>
          </cell>
          <cell r="C154" t="str">
            <v>sharniegirl25@hotmail.com</v>
          </cell>
          <cell r="D154" t="str">
            <v>Mrs</v>
          </cell>
          <cell r="E154" t="str">
            <v>Sharne</v>
          </cell>
          <cell r="F154" t="str">
            <v>Partridge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>
            <v>7</v>
          </cell>
          <cell r="M154">
            <v>47235662</v>
          </cell>
          <cell r="N154" t="str">
            <v/>
          </cell>
          <cell r="O154" t="str">
            <v/>
          </cell>
          <cell r="P154" t="str">
            <v/>
          </cell>
          <cell r="Q154">
            <v>409181306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57 Atherton Circuit</v>
          </cell>
          <cell r="W154" t="str">
            <v/>
          </cell>
          <cell r="X154" t="str">
            <v>Kirwan</v>
          </cell>
          <cell r="Y154" t="str">
            <v>Queensland</v>
          </cell>
          <cell r="Z154">
            <v>4817</v>
          </cell>
          <cell r="AA154" t="str">
            <v>Australia</v>
          </cell>
          <cell r="AB154" t="str">
            <v/>
          </cell>
          <cell r="AC154" t="str">
            <v>13/06/1978</v>
          </cell>
          <cell r="AD154" t="str">
            <v>Female</v>
          </cell>
          <cell r="AE154" t="str">
            <v>Online</v>
          </cell>
          <cell r="AF154" t="str">
            <v>Yes</v>
          </cell>
          <cell r="AG154" t="str">
            <v>PARTRIDGE SHARNE</v>
          </cell>
          <cell r="AH154">
            <v>39</v>
          </cell>
          <cell r="AI154" t="str">
            <v>*</v>
          </cell>
        </row>
        <row r="155">
          <cell r="A155">
            <v>511960</v>
          </cell>
          <cell r="B155" t="str">
            <v/>
          </cell>
          <cell r="C155" t="str">
            <v>patrick.h.peacock@gmail.com</v>
          </cell>
          <cell r="D155" t="str">
            <v>Mr</v>
          </cell>
          <cell r="E155" t="str">
            <v>Patrick</v>
          </cell>
          <cell r="F155" t="str">
            <v>Peacock</v>
          </cell>
          <cell r="G155" t="str">
            <v>parkrun</v>
          </cell>
          <cell r="H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402330939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6 Sotelo Street</v>
          </cell>
          <cell r="W155" t="str">
            <v/>
          </cell>
          <cell r="X155" t="str">
            <v>Cranbrook</v>
          </cell>
          <cell r="Y155" t="str">
            <v>Queensland</v>
          </cell>
          <cell r="Z155">
            <v>4814</v>
          </cell>
          <cell r="AA155" t="str">
            <v>Australia</v>
          </cell>
          <cell r="AB155" t="str">
            <v/>
          </cell>
          <cell r="AC155" t="str">
            <v>06/10/1987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PEACOCK PATRICK</v>
          </cell>
          <cell r="AH155">
            <v>30</v>
          </cell>
          <cell r="AI155" t="str">
            <v>*</v>
          </cell>
        </row>
        <row r="156">
          <cell r="A156">
            <v>756072</v>
          </cell>
          <cell r="B156" t="str">
            <v/>
          </cell>
          <cell r="C156" t="str">
            <v>krosepearson@gmail.com</v>
          </cell>
          <cell r="D156" t="str">
            <v>Miss</v>
          </cell>
          <cell r="E156" t="str">
            <v>KRYSTAL</v>
          </cell>
          <cell r="F156" t="str">
            <v>PEARSON</v>
          </cell>
          <cell r="G156" t="str">
            <v>Running Works</v>
          </cell>
          <cell r="H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481329310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20 Sheperd Circuit</v>
          </cell>
          <cell r="W156" t="str">
            <v/>
          </cell>
          <cell r="X156" t="str">
            <v>Kirwan</v>
          </cell>
          <cell r="Y156" t="str">
            <v>Queensland</v>
          </cell>
          <cell r="Z156">
            <v>4817</v>
          </cell>
          <cell r="AA156" t="str">
            <v>Australia</v>
          </cell>
          <cell r="AB156" t="str">
            <v/>
          </cell>
          <cell r="AC156" t="str">
            <v>02/03/1987</v>
          </cell>
          <cell r="AD156" t="str">
            <v>Female</v>
          </cell>
          <cell r="AE156" t="str">
            <v>Active</v>
          </cell>
          <cell r="AF156" t="str">
            <v>Yes</v>
          </cell>
          <cell r="AG156" t="str">
            <v>PEARSON KRYSTAL</v>
          </cell>
          <cell r="AH156">
            <v>30</v>
          </cell>
          <cell r="AI156" t="str">
            <v>*</v>
          </cell>
        </row>
        <row r="157">
          <cell r="A157">
            <v>402810</v>
          </cell>
          <cell r="B157" t="str">
            <v/>
          </cell>
          <cell r="C157" t="str">
            <v>hap1010@hotmail.com</v>
          </cell>
          <cell r="D157" t="str">
            <v>Mrs</v>
          </cell>
          <cell r="E157" t="str">
            <v>Hailey</v>
          </cell>
          <cell r="F157" t="str">
            <v>Peluchetti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438563357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18 Springbrook Parade</v>
          </cell>
          <cell r="W157" t="str">
            <v/>
          </cell>
          <cell r="X157" t="str">
            <v>Idalia</v>
          </cell>
          <cell r="Y157" t="str">
            <v>Queensland</v>
          </cell>
          <cell r="Z157">
            <v>4811</v>
          </cell>
          <cell r="AA157" t="str">
            <v>Australia</v>
          </cell>
          <cell r="AB157" t="str">
            <v/>
          </cell>
          <cell r="AC157" t="str">
            <v>01/11/1983</v>
          </cell>
          <cell r="AD157" t="str">
            <v>Female</v>
          </cell>
          <cell r="AE157" t="str">
            <v>Active</v>
          </cell>
          <cell r="AF157" t="str">
            <v>Yes</v>
          </cell>
          <cell r="AG157" t="str">
            <v>PELUCHETTI HAILEY</v>
          </cell>
          <cell r="AH157">
            <v>34</v>
          </cell>
          <cell r="AI157" t="str">
            <v>*</v>
          </cell>
        </row>
        <row r="158">
          <cell r="A158">
            <v>817366</v>
          </cell>
          <cell r="B158" t="str">
            <v/>
          </cell>
          <cell r="C158" t="str">
            <v>g.pemberton@outlook.com</v>
          </cell>
          <cell r="D158" t="str">
            <v>Mr</v>
          </cell>
          <cell r="E158" t="str">
            <v>Graham</v>
          </cell>
          <cell r="F158" t="str">
            <v>Pemberton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>
            <v>477728781</v>
          </cell>
          <cell r="N158" t="str">
            <v/>
          </cell>
          <cell r="O158" t="str">
            <v/>
          </cell>
          <cell r="P158" t="str">
            <v/>
          </cell>
          <cell r="Q158">
            <v>477728781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2 benalla road</v>
          </cell>
          <cell r="W158" t="str">
            <v/>
          </cell>
          <cell r="X158" t="str">
            <v>oak valley</v>
          </cell>
          <cell r="Y158" t="str">
            <v>Queensland</v>
          </cell>
          <cell r="Z158">
            <v>4811</v>
          </cell>
          <cell r="AA158" t="str">
            <v>Australia</v>
          </cell>
          <cell r="AB158" t="str">
            <v/>
          </cell>
          <cell r="AC158" t="str">
            <v>22/12/2017</v>
          </cell>
          <cell r="AD158" t="str">
            <v>Male</v>
          </cell>
          <cell r="AE158" t="str">
            <v>Active</v>
          </cell>
          <cell r="AF158" t="str">
            <v>Yes</v>
          </cell>
          <cell r="AG158" t="str">
            <v>PEMBERTON GRAHAM</v>
          </cell>
          <cell r="AH158">
            <v>0</v>
          </cell>
          <cell r="AI158" t="str">
            <v>*</v>
          </cell>
        </row>
        <row r="159">
          <cell r="A159">
            <v>865063</v>
          </cell>
          <cell r="B159" t="str">
            <v/>
          </cell>
          <cell r="C159" t="str">
            <v>pamela.pemberton@nwrh.com.au</v>
          </cell>
          <cell r="D159" t="str">
            <v>Mrs</v>
          </cell>
          <cell r="E159" t="str">
            <v>Pamela</v>
          </cell>
          <cell r="F159" t="str">
            <v>Pemberton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>
            <v>408063264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2 benalla Road</v>
          </cell>
          <cell r="W159" t="str">
            <v/>
          </cell>
          <cell r="X159" t="str">
            <v>Oak Valley</v>
          </cell>
          <cell r="Y159" t="str">
            <v>Queensland</v>
          </cell>
          <cell r="Z159">
            <v>4811</v>
          </cell>
          <cell r="AA159" t="str">
            <v>Australia</v>
          </cell>
          <cell r="AB159" t="str">
            <v/>
          </cell>
          <cell r="AC159" t="str">
            <v>26/03/1967</v>
          </cell>
          <cell r="AD159" t="str">
            <v>Female</v>
          </cell>
          <cell r="AE159" t="str">
            <v>Active</v>
          </cell>
          <cell r="AF159" t="str">
            <v>Yes</v>
          </cell>
          <cell r="AG159" t="str">
            <v>PEMBERTON PAMELA</v>
          </cell>
          <cell r="AH159">
            <v>50</v>
          </cell>
          <cell r="AI159" t="str">
            <v>*</v>
          </cell>
        </row>
        <row r="160">
          <cell r="A160">
            <v>885013</v>
          </cell>
          <cell r="B160" t="str">
            <v/>
          </cell>
          <cell r="C160" t="str">
            <v>artibai40@hotmail.com</v>
          </cell>
          <cell r="D160" t="str">
            <v>Mr</v>
          </cell>
          <cell r="E160" t="str">
            <v>David</v>
          </cell>
          <cell r="F160" t="str">
            <v>Phillips</v>
          </cell>
          <cell r="G160" t="str">
            <v/>
          </cell>
          <cell r="H160" t="str">
            <v/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429804366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3 Ti'Tree Court</v>
          </cell>
          <cell r="W160" t="str">
            <v/>
          </cell>
          <cell r="X160" t="str">
            <v>Nome</v>
          </cell>
          <cell r="Y160" t="str">
            <v>Queensland</v>
          </cell>
          <cell r="Z160">
            <v>4816</v>
          </cell>
          <cell r="AA160" t="str">
            <v>Australia</v>
          </cell>
          <cell r="AB160" t="str">
            <v/>
          </cell>
          <cell r="AC160" t="str">
            <v>12/05/1963</v>
          </cell>
          <cell r="AD160" t="str">
            <v>Male</v>
          </cell>
          <cell r="AE160" t="str">
            <v>Active</v>
          </cell>
          <cell r="AF160" t="str">
            <v>Yes</v>
          </cell>
          <cell r="AG160" t="str">
            <v>PHILLIPS DAVID</v>
          </cell>
          <cell r="AH160">
            <v>54</v>
          </cell>
          <cell r="AI160" t="str">
            <v>*</v>
          </cell>
        </row>
        <row r="161">
          <cell r="A161">
            <v>852379</v>
          </cell>
          <cell r="B161" t="str">
            <v/>
          </cell>
          <cell r="C161" t="str">
            <v>1regitpl@gmail.com</v>
          </cell>
          <cell r="D161" t="str">
            <v>Mr</v>
          </cell>
          <cell r="E161" t="str">
            <v>Lawrence</v>
          </cell>
          <cell r="F161" t="str">
            <v>Poletto</v>
          </cell>
          <cell r="G161" t="str">
            <v/>
          </cell>
          <cell r="H161" t="str">
            <v/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448086564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57 Sanctuary Drive,</v>
          </cell>
          <cell r="W161" t="str">
            <v/>
          </cell>
          <cell r="X161" t="str">
            <v>Idalia</v>
          </cell>
          <cell r="Y161" t="str">
            <v>Queensland</v>
          </cell>
          <cell r="Z161">
            <v>4811</v>
          </cell>
          <cell r="AA161" t="str">
            <v>Australia</v>
          </cell>
          <cell r="AB161" t="str">
            <v/>
          </cell>
          <cell r="AC161" t="str">
            <v>03/07/1972</v>
          </cell>
          <cell r="AD161" t="str">
            <v>Male</v>
          </cell>
          <cell r="AE161" t="str">
            <v>Active</v>
          </cell>
          <cell r="AF161" t="str">
            <v>Yes</v>
          </cell>
          <cell r="AG161" t="str">
            <v>POLETTO LAWRENCE</v>
          </cell>
          <cell r="AH161">
            <v>45</v>
          </cell>
          <cell r="AI161" t="str">
            <v>*</v>
          </cell>
        </row>
        <row r="162">
          <cell r="A162">
            <v>894050</v>
          </cell>
          <cell r="B162" t="str">
            <v/>
          </cell>
          <cell r="C162" t="str">
            <v>ppric10@eq.edu.au</v>
          </cell>
          <cell r="D162" t="str">
            <v>Mrs</v>
          </cell>
          <cell r="E162" t="str">
            <v>Pamela</v>
          </cell>
          <cell r="F162" t="str">
            <v>Prichard</v>
          </cell>
          <cell r="G162" t="str">
            <v/>
          </cell>
          <cell r="H162" t="str">
            <v/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>
            <v>7</v>
          </cell>
          <cell r="M162">
            <v>47703190</v>
          </cell>
          <cell r="N162" t="str">
            <v/>
          </cell>
          <cell r="O162" t="str">
            <v/>
          </cell>
          <cell r="P162" t="str">
            <v/>
          </cell>
          <cell r="Q162">
            <v>417006943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>264 Flinders Highway</v>
          </cell>
          <cell r="W162" t="str">
            <v/>
          </cell>
          <cell r="X162" t="str">
            <v>Charters Towers</v>
          </cell>
          <cell r="Y162" t="str">
            <v>Queensland</v>
          </cell>
          <cell r="Z162">
            <v>4820</v>
          </cell>
          <cell r="AA162" t="str">
            <v>Australia</v>
          </cell>
          <cell r="AB162" t="str">
            <v/>
          </cell>
          <cell r="AC162" t="str">
            <v>29/12/1971</v>
          </cell>
          <cell r="AD162" t="str">
            <v>Female</v>
          </cell>
          <cell r="AE162" t="str">
            <v>Online</v>
          </cell>
          <cell r="AF162" t="str">
            <v>Yes</v>
          </cell>
          <cell r="AG162" t="str">
            <v>PRICHARD PAMELA</v>
          </cell>
          <cell r="AH162">
            <v>46</v>
          </cell>
          <cell r="AI162" t="str">
            <v>*</v>
          </cell>
        </row>
        <row r="163">
          <cell r="A163">
            <v>402891</v>
          </cell>
          <cell r="B163" t="str">
            <v/>
          </cell>
          <cell r="C163" t="str">
            <v>michael.punshon@bigpond.com</v>
          </cell>
          <cell r="D163" t="str">
            <v>Mr</v>
          </cell>
          <cell r="E163" t="str">
            <v>MICHAEL</v>
          </cell>
          <cell r="F163" t="str">
            <v>PUNSHON</v>
          </cell>
          <cell r="G163" t="str">
            <v/>
          </cell>
          <cell r="H163" t="str">
            <v/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>0414 453115</v>
          </cell>
          <cell r="R163" t="str">
            <v/>
          </cell>
          <cell r="S163" t="str">
            <v/>
          </cell>
          <cell r="T163">
            <v>7</v>
          </cell>
          <cell r="U163">
            <v>47747387</v>
          </cell>
          <cell r="V163" t="str">
            <v>26 CORELLA CRESCENT</v>
          </cell>
          <cell r="W163" t="str">
            <v/>
          </cell>
          <cell r="X163" t="str">
            <v>MOUNT LOUISA</v>
          </cell>
          <cell r="Y163" t="str">
            <v>Queensland</v>
          </cell>
          <cell r="Z163">
            <v>4814</v>
          </cell>
          <cell r="AA163" t="str">
            <v>Australia</v>
          </cell>
          <cell r="AB163" t="str">
            <v/>
          </cell>
          <cell r="AC163" t="str">
            <v>13/02/1961</v>
          </cell>
          <cell r="AD163" t="str">
            <v>Male</v>
          </cell>
          <cell r="AE163" t="str">
            <v>Active</v>
          </cell>
          <cell r="AF163" t="str">
            <v>Yes</v>
          </cell>
          <cell r="AG163" t="str">
            <v>PUNSHON MICHAEL</v>
          </cell>
          <cell r="AH163">
            <v>56</v>
          </cell>
          <cell r="AI163" t="str">
            <v>*</v>
          </cell>
        </row>
        <row r="164">
          <cell r="A164">
            <v>402757</v>
          </cell>
          <cell r="B164" t="str">
            <v/>
          </cell>
          <cell r="C164" t="str">
            <v>dan.r@bigpond.net.au</v>
          </cell>
          <cell r="D164" t="str">
            <v>Mr</v>
          </cell>
          <cell r="E164" t="str">
            <v>Dan</v>
          </cell>
          <cell r="F164" t="str">
            <v>Reynolds</v>
          </cell>
          <cell r="G164" t="str">
            <v/>
          </cell>
          <cell r="H164" t="str">
            <v/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>
            <v>423350791</v>
          </cell>
          <cell r="R164" t="str">
            <v/>
          </cell>
          <cell r="S164" t="str">
            <v/>
          </cell>
          <cell r="T164">
            <v>7</v>
          </cell>
          <cell r="U164">
            <v>47714604</v>
          </cell>
          <cell r="V164" t="str">
            <v>7/6 HALE ST</v>
          </cell>
          <cell r="W164" t="str">
            <v/>
          </cell>
          <cell r="X164" t="str">
            <v>Townsville</v>
          </cell>
          <cell r="Y164" t="str">
            <v>Qld</v>
          </cell>
          <cell r="Z164">
            <v>4810</v>
          </cell>
          <cell r="AA164" t="str">
            <v>Australia</v>
          </cell>
          <cell r="AB164" t="str">
            <v/>
          </cell>
          <cell r="AC164" t="str">
            <v>11/10/1964</v>
          </cell>
          <cell r="AD164" t="str">
            <v>Male</v>
          </cell>
          <cell r="AE164" t="str">
            <v>Active</v>
          </cell>
          <cell r="AF164" t="str">
            <v>Yes</v>
          </cell>
          <cell r="AG164" t="str">
            <v>REYNOLDS DAN</v>
          </cell>
          <cell r="AH164">
            <v>53</v>
          </cell>
          <cell r="AI164" t="str">
            <v>*</v>
          </cell>
        </row>
        <row r="165">
          <cell r="A165">
            <v>402937</v>
          </cell>
          <cell r="B165" t="str">
            <v/>
          </cell>
          <cell r="C165" t="str">
            <v>richk@westnet.com.au</v>
          </cell>
          <cell r="D165" t="str">
            <v>Mr</v>
          </cell>
          <cell r="E165" t="str">
            <v>Keith</v>
          </cell>
          <cell r="F165" t="str">
            <v>Rich</v>
          </cell>
          <cell r="G165" t="str">
            <v/>
          </cell>
          <cell r="H165" t="str">
            <v/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438795254</v>
          </cell>
          <cell r="R165">
            <v>7</v>
          </cell>
          <cell r="S165">
            <v>44334653</v>
          </cell>
          <cell r="T165">
            <v>7</v>
          </cell>
          <cell r="U165">
            <v>47210706</v>
          </cell>
          <cell r="V165" t="str">
            <v>Unit 708</v>
          </cell>
          <cell r="W165" t="str">
            <v>69-77 Palmer St.</v>
          </cell>
          <cell r="X165" t="str">
            <v>South Townsville</v>
          </cell>
          <cell r="Y165" t="str">
            <v>Queensland</v>
          </cell>
          <cell r="Z165">
            <v>4810</v>
          </cell>
          <cell r="AA165" t="str">
            <v>Australia</v>
          </cell>
          <cell r="AB165" t="str">
            <v>Radiographer</v>
          </cell>
          <cell r="AC165" t="str">
            <v>15/04/1957</v>
          </cell>
          <cell r="AD165" t="str">
            <v>Male</v>
          </cell>
          <cell r="AE165" t="str">
            <v>Active</v>
          </cell>
          <cell r="AF165" t="str">
            <v>Yes</v>
          </cell>
          <cell r="AG165" t="str">
            <v>RICH KEITH</v>
          </cell>
          <cell r="AH165">
            <v>60</v>
          </cell>
          <cell r="AI165" t="str">
            <v>*</v>
          </cell>
        </row>
        <row r="166">
          <cell r="A166">
            <v>402892</v>
          </cell>
          <cell r="B166" t="str">
            <v/>
          </cell>
          <cell r="C166" t="str">
            <v>michael.rubenach@jcu.edu.au</v>
          </cell>
          <cell r="D166" t="str">
            <v>Mr</v>
          </cell>
          <cell r="E166" t="str">
            <v>Mike</v>
          </cell>
          <cell r="F166" t="str">
            <v>Rubenach</v>
          </cell>
          <cell r="G166" t="str">
            <v/>
          </cell>
          <cell r="H166" t="str">
            <v/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>
            <v>7</v>
          </cell>
          <cell r="M166">
            <v>47797480</v>
          </cell>
          <cell r="N166" t="str">
            <v/>
          </cell>
          <cell r="O166" t="str">
            <v/>
          </cell>
          <cell r="P166" t="str">
            <v/>
          </cell>
          <cell r="Q166">
            <v>459222050</v>
          </cell>
          <cell r="R166" t="str">
            <v/>
          </cell>
          <cell r="S166" t="str">
            <v/>
          </cell>
          <cell r="T166">
            <v>7</v>
          </cell>
          <cell r="U166">
            <v>47797480</v>
          </cell>
          <cell r="V166" t="str">
            <v>7 Bruce Ct</v>
          </cell>
          <cell r="W166" t="str">
            <v/>
          </cell>
          <cell r="X166" t="str">
            <v>Douglas</v>
          </cell>
          <cell r="Y166" t="str">
            <v>Queensland</v>
          </cell>
          <cell r="Z166">
            <v>4814</v>
          </cell>
          <cell r="AA166" t="str">
            <v>Australia</v>
          </cell>
          <cell r="AB166" t="str">
            <v>retired</v>
          </cell>
          <cell r="AC166" t="str">
            <v>08/03/1945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RUBENACH MIKE</v>
          </cell>
          <cell r="AH166">
            <v>72</v>
          </cell>
          <cell r="AI166" t="str">
            <v>*</v>
          </cell>
        </row>
        <row r="167">
          <cell r="A167">
            <v>402991</v>
          </cell>
          <cell r="B167" t="str">
            <v/>
          </cell>
          <cell r="C167" t="str">
            <v>trish@cirelectrical.com.au</v>
          </cell>
          <cell r="D167" t="str">
            <v>Mrs</v>
          </cell>
          <cell r="E167" t="str">
            <v>Trish</v>
          </cell>
          <cell r="F167" t="str">
            <v>Rutherford</v>
          </cell>
          <cell r="G167" t="str">
            <v/>
          </cell>
          <cell r="H167" t="str">
            <v/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>0431 310027</v>
          </cell>
          <cell r="R167" t="str">
            <v/>
          </cell>
          <cell r="S167" t="str">
            <v/>
          </cell>
          <cell r="T167">
            <v>747</v>
          </cell>
          <cell r="U167">
            <v>238336</v>
          </cell>
          <cell r="V167" t="str">
            <v>PO Box 272</v>
          </cell>
          <cell r="W167" t="str">
            <v/>
          </cell>
          <cell r="X167" t="str">
            <v>Thuringowa BC</v>
          </cell>
          <cell r="Y167" t="str">
            <v>Queensland</v>
          </cell>
          <cell r="Z167">
            <v>4817</v>
          </cell>
          <cell r="AA167" t="str">
            <v>Australia</v>
          </cell>
          <cell r="AB167" t="str">
            <v/>
          </cell>
          <cell r="AC167" t="str">
            <v>07/03/1970</v>
          </cell>
          <cell r="AD167" t="str">
            <v>Female</v>
          </cell>
          <cell r="AE167" t="str">
            <v>Active</v>
          </cell>
          <cell r="AF167" t="str">
            <v>Yes</v>
          </cell>
          <cell r="AG167" t="str">
            <v>RUTHERFORD TRISH</v>
          </cell>
          <cell r="AH167">
            <v>47</v>
          </cell>
          <cell r="AI167" t="str">
            <v>*</v>
          </cell>
        </row>
        <row r="168">
          <cell r="A168">
            <v>402724</v>
          </cell>
          <cell r="B168" t="str">
            <v/>
          </cell>
          <cell r="C168" t="str">
            <v>blackbrutus@bigpond.com</v>
          </cell>
          <cell r="D168" t="str">
            <v>Mr</v>
          </cell>
          <cell r="E168" t="str">
            <v>Colin</v>
          </cell>
          <cell r="F168" t="str">
            <v>Ryan</v>
          </cell>
          <cell r="G168" t="str">
            <v/>
          </cell>
          <cell r="H168" t="str">
            <v/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>0419 709 156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42 Corveth St</v>
          </cell>
          <cell r="W168" t="str">
            <v/>
          </cell>
          <cell r="X168" t="str">
            <v>Thuringowa</v>
          </cell>
          <cell r="Y168" t="str">
            <v>QLD</v>
          </cell>
          <cell r="Z168">
            <v>4817</v>
          </cell>
          <cell r="AA168" t="str">
            <v>Australia</v>
          </cell>
          <cell r="AB168" t="str">
            <v/>
          </cell>
          <cell r="AC168" t="str">
            <v>15/10/1955</v>
          </cell>
          <cell r="AD168" t="str">
            <v>Male</v>
          </cell>
          <cell r="AE168" t="str">
            <v>Active</v>
          </cell>
          <cell r="AF168" t="str">
            <v>Yes</v>
          </cell>
          <cell r="AG168" t="str">
            <v>RYAN COLIN</v>
          </cell>
          <cell r="AH168">
            <v>62</v>
          </cell>
          <cell r="AI168" t="str">
            <v>*</v>
          </cell>
        </row>
        <row r="169">
          <cell r="A169">
            <v>881874</v>
          </cell>
          <cell r="B169">
            <v>854389</v>
          </cell>
          <cell r="C169" t="str">
            <v>sabesanvs@bigpond.com</v>
          </cell>
          <cell r="D169" t="str">
            <v>Mr</v>
          </cell>
          <cell r="E169" t="str">
            <v>Sabe</v>
          </cell>
          <cell r="F169" t="str">
            <v>Sabesan</v>
          </cell>
          <cell r="G169" t="str">
            <v/>
          </cell>
          <cell r="H169" t="str">
            <v/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>
            <v>447055042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13, Nowranie Court</v>
          </cell>
          <cell r="W169" t="str">
            <v/>
          </cell>
          <cell r="X169" t="str">
            <v>Annandale</v>
          </cell>
          <cell r="Y169" t="str">
            <v>Queensland</v>
          </cell>
          <cell r="Z169">
            <v>4814</v>
          </cell>
          <cell r="AA169" t="str">
            <v>Australia</v>
          </cell>
          <cell r="AB169" t="str">
            <v/>
          </cell>
          <cell r="AC169" t="str">
            <v>24/09/1968</v>
          </cell>
          <cell r="AD169" t="str">
            <v>Male</v>
          </cell>
          <cell r="AE169" t="str">
            <v>Active</v>
          </cell>
          <cell r="AF169" t="str">
            <v>Yes</v>
          </cell>
          <cell r="AG169" t="str">
            <v>SABESAN SABE</v>
          </cell>
          <cell r="AH169">
            <v>49</v>
          </cell>
          <cell r="AI169" t="str">
            <v>*</v>
          </cell>
        </row>
        <row r="170">
          <cell r="A170">
            <v>854389</v>
          </cell>
          <cell r="B170" t="str">
            <v/>
          </cell>
          <cell r="C170" t="str">
            <v>sabesanvs@bigpond.com</v>
          </cell>
          <cell r="D170" t="str">
            <v>Mrs</v>
          </cell>
          <cell r="E170" t="str">
            <v>Vana</v>
          </cell>
          <cell r="F170" t="str">
            <v>Sabesan</v>
          </cell>
          <cell r="G170" t="str">
            <v/>
          </cell>
          <cell r="H170" t="str">
            <v/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>
            <v>447055042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13, Nowranie Court</v>
          </cell>
          <cell r="W170" t="str">
            <v/>
          </cell>
          <cell r="X170" t="str">
            <v>Annandale</v>
          </cell>
          <cell r="Y170" t="str">
            <v>Queensland</v>
          </cell>
          <cell r="Z170">
            <v>4814</v>
          </cell>
          <cell r="AA170" t="str">
            <v>Australia</v>
          </cell>
          <cell r="AB170" t="str">
            <v/>
          </cell>
          <cell r="AC170" t="str">
            <v>24/08/1970</v>
          </cell>
          <cell r="AD170" t="str">
            <v>Female</v>
          </cell>
          <cell r="AE170" t="str">
            <v>Active</v>
          </cell>
          <cell r="AF170" t="str">
            <v>Yes</v>
          </cell>
          <cell r="AG170" t="str">
            <v>SABESAN VANA</v>
          </cell>
          <cell r="AH170">
            <v>47</v>
          </cell>
          <cell r="AI170" t="str">
            <v>*</v>
          </cell>
        </row>
        <row r="171">
          <cell r="A171">
            <v>833242</v>
          </cell>
          <cell r="B171">
            <v>401942</v>
          </cell>
          <cell r="C171" t="str">
            <v>vivandkeith@hotmail.com</v>
          </cell>
          <cell r="D171" t="str">
            <v>Mr</v>
          </cell>
          <cell r="E171" t="str">
            <v>Keith</v>
          </cell>
          <cell r="F171" t="str">
            <v>Scandlyn</v>
          </cell>
          <cell r="G171" t="str">
            <v/>
          </cell>
          <cell r="H171" t="str">
            <v/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>
            <v>427</v>
          </cell>
          <cell r="M171">
            <v>639147</v>
          </cell>
          <cell r="N171" t="str">
            <v/>
          </cell>
          <cell r="O171" t="str">
            <v/>
          </cell>
          <cell r="P171" t="str">
            <v/>
          </cell>
          <cell r="Q171">
            <v>427639147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2 friarbird ave</v>
          </cell>
          <cell r="W171" t="str">
            <v>Bohle plains</v>
          </cell>
          <cell r="X171" t="str">
            <v>Townsville</v>
          </cell>
          <cell r="Y171" t="str">
            <v>Queensland</v>
          </cell>
          <cell r="Z171">
            <v>4817</v>
          </cell>
          <cell r="AA171" t="str">
            <v>Australia</v>
          </cell>
          <cell r="AB171" t="str">
            <v/>
          </cell>
          <cell r="AC171" t="str">
            <v>22/05/1954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SCANDLYN KEITH</v>
          </cell>
          <cell r="AH171">
            <v>63</v>
          </cell>
          <cell r="AI171" t="str">
            <v>*</v>
          </cell>
        </row>
        <row r="172">
          <cell r="A172">
            <v>509646</v>
          </cell>
          <cell r="B172">
            <v>401942</v>
          </cell>
          <cell r="C172" t="str">
            <v>vivandkeith@hotmail.com</v>
          </cell>
          <cell r="D172" t="str">
            <v>Mrs</v>
          </cell>
          <cell r="E172" t="str">
            <v>Viv</v>
          </cell>
          <cell r="F172" t="str">
            <v>Scandlyn</v>
          </cell>
          <cell r="G172" t="str">
            <v/>
          </cell>
          <cell r="H172" t="str">
            <v/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>
            <v>427</v>
          </cell>
          <cell r="M172">
            <v>639147</v>
          </cell>
          <cell r="N172" t="str">
            <v/>
          </cell>
          <cell r="O172" t="str">
            <v/>
          </cell>
          <cell r="P172" t="str">
            <v/>
          </cell>
          <cell r="Q172">
            <v>427639147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2 friarbird ave</v>
          </cell>
          <cell r="W172" t="str">
            <v>Bohle plains</v>
          </cell>
          <cell r="X172" t="str">
            <v>Townsville</v>
          </cell>
          <cell r="Y172" t="str">
            <v>Queensland</v>
          </cell>
          <cell r="Z172">
            <v>4817</v>
          </cell>
          <cell r="AA172" t="str">
            <v>Australia</v>
          </cell>
          <cell r="AB172" t="str">
            <v/>
          </cell>
          <cell r="AC172" t="str">
            <v>20/12/1957</v>
          </cell>
          <cell r="AD172" t="str">
            <v>Female</v>
          </cell>
          <cell r="AE172" t="str">
            <v>Active</v>
          </cell>
          <cell r="AF172" t="str">
            <v>Yes</v>
          </cell>
          <cell r="AG172" t="str">
            <v>SCANDLYN VIV</v>
          </cell>
          <cell r="AH172">
            <v>60</v>
          </cell>
          <cell r="AI172" t="str">
            <v>*</v>
          </cell>
        </row>
        <row r="173">
          <cell r="A173">
            <v>869744</v>
          </cell>
          <cell r="B173" t="str">
            <v/>
          </cell>
          <cell r="C173" t="str">
            <v>emma.schick@bigpond.com</v>
          </cell>
          <cell r="D173" t="str">
            <v>Miss</v>
          </cell>
          <cell r="E173" t="str">
            <v>Emma</v>
          </cell>
          <cell r="F173" t="str">
            <v>Schick</v>
          </cell>
          <cell r="G173" t="str">
            <v/>
          </cell>
          <cell r="H173" t="str">
            <v/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414655510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56 Keesing Road</v>
          </cell>
          <cell r="W173" t="str">
            <v/>
          </cell>
          <cell r="X173" t="str">
            <v>Douglas</v>
          </cell>
          <cell r="Y173" t="str">
            <v>Queensland</v>
          </cell>
          <cell r="Z173">
            <v>4814</v>
          </cell>
          <cell r="AA173" t="str">
            <v>Australia</v>
          </cell>
          <cell r="AB173" t="str">
            <v/>
          </cell>
          <cell r="AC173" t="str">
            <v>13/10/2005</v>
          </cell>
          <cell r="AD173" t="str">
            <v>Female</v>
          </cell>
          <cell r="AE173" t="str">
            <v>Active</v>
          </cell>
          <cell r="AF173" t="str">
            <v>Yes</v>
          </cell>
          <cell r="AG173" t="str">
            <v>SCHICK EMMA</v>
          </cell>
          <cell r="AH173">
            <v>12</v>
          </cell>
          <cell r="AI173" t="str">
            <v>*</v>
          </cell>
        </row>
        <row r="174">
          <cell r="A174">
            <v>869735</v>
          </cell>
          <cell r="B174" t="str">
            <v/>
          </cell>
          <cell r="C174" t="str">
            <v>gayle.schick@bigpond.com</v>
          </cell>
          <cell r="D174" t="str">
            <v>Mrs</v>
          </cell>
          <cell r="E174" t="str">
            <v>Gayle</v>
          </cell>
          <cell r="F174" t="str">
            <v>Schick</v>
          </cell>
          <cell r="G174" t="str">
            <v/>
          </cell>
          <cell r="H174" t="str">
            <v/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421218914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56 Keesing Road</v>
          </cell>
          <cell r="W174" t="str">
            <v/>
          </cell>
          <cell r="X174" t="str">
            <v>Douglas</v>
          </cell>
          <cell r="Y174" t="str">
            <v>Queensland</v>
          </cell>
          <cell r="Z174">
            <v>4814</v>
          </cell>
          <cell r="AA174" t="str">
            <v>Australia</v>
          </cell>
          <cell r="AB174" t="str">
            <v/>
          </cell>
          <cell r="AC174" t="str">
            <v>28/08/1975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SCHICK GAYLE</v>
          </cell>
          <cell r="AH174">
            <v>42</v>
          </cell>
          <cell r="AI174" t="str">
            <v>*</v>
          </cell>
        </row>
        <row r="175">
          <cell r="A175">
            <v>402807</v>
          </cell>
          <cell r="B175" t="str">
            <v/>
          </cell>
          <cell r="C175" t="str">
            <v>gschick3@bigpond.com</v>
          </cell>
          <cell r="D175" t="str">
            <v/>
          </cell>
          <cell r="E175" t="str">
            <v>GERARD</v>
          </cell>
          <cell r="F175" t="str">
            <v>SCHICK</v>
          </cell>
          <cell r="G175" t="str">
            <v/>
          </cell>
          <cell r="H175" t="str">
            <v/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414655510</v>
          </cell>
          <cell r="R175" t="str">
            <v/>
          </cell>
          <cell r="S175" t="str">
            <v/>
          </cell>
          <cell r="T175">
            <v>7</v>
          </cell>
          <cell r="U175" t="str">
            <v/>
          </cell>
          <cell r="V175" t="str">
            <v>56 KEESING ROAD</v>
          </cell>
          <cell r="W175" t="str">
            <v/>
          </cell>
          <cell r="X175" t="str">
            <v>DOUGLAS</v>
          </cell>
          <cell r="Y175" t="str">
            <v>QLD</v>
          </cell>
          <cell r="Z175">
            <v>4812</v>
          </cell>
          <cell r="AA175" t="str">
            <v>Australia</v>
          </cell>
          <cell r="AB175" t="str">
            <v/>
          </cell>
          <cell r="AC175" t="str">
            <v>01/01/1970</v>
          </cell>
          <cell r="AD175" t="str">
            <v>Male</v>
          </cell>
          <cell r="AE175" t="str">
            <v>Active</v>
          </cell>
          <cell r="AF175" t="str">
            <v>Yes</v>
          </cell>
          <cell r="AG175" t="str">
            <v>SCHICK GERARD</v>
          </cell>
          <cell r="AH175">
            <v>48</v>
          </cell>
          <cell r="AI175" t="str">
            <v>*</v>
          </cell>
        </row>
        <row r="176">
          <cell r="A176">
            <v>869738</v>
          </cell>
          <cell r="B176" t="str">
            <v/>
          </cell>
          <cell r="C176" t="str">
            <v>max.schick@bigpond.com</v>
          </cell>
          <cell r="D176" t="str">
            <v>Master</v>
          </cell>
          <cell r="E176" t="str">
            <v>Max</v>
          </cell>
          <cell r="F176" t="str">
            <v>Schick</v>
          </cell>
          <cell r="G176" t="str">
            <v/>
          </cell>
          <cell r="H176" t="str">
            <v/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>
            <v>414655510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56 Keesing Road</v>
          </cell>
          <cell r="W176" t="str">
            <v/>
          </cell>
          <cell r="X176" t="str">
            <v>Douglas</v>
          </cell>
          <cell r="Y176" t="str">
            <v>Queensland</v>
          </cell>
          <cell r="Z176">
            <v>4814</v>
          </cell>
          <cell r="AA176" t="str">
            <v>Australia</v>
          </cell>
          <cell r="AB176" t="str">
            <v/>
          </cell>
          <cell r="AC176" t="str">
            <v>17/12/2006</v>
          </cell>
          <cell r="AD176" t="str">
            <v>Male</v>
          </cell>
          <cell r="AE176" t="str">
            <v>Active</v>
          </cell>
          <cell r="AF176" t="str">
            <v>Yes</v>
          </cell>
          <cell r="AG176" t="str">
            <v>SCHICK MAX</v>
          </cell>
          <cell r="AH176">
            <v>11</v>
          </cell>
          <cell r="AI176" t="str">
            <v>*</v>
          </cell>
        </row>
        <row r="177">
          <cell r="A177">
            <v>402963</v>
          </cell>
          <cell r="B177" t="str">
            <v/>
          </cell>
          <cell r="C177" t="str">
            <v>sonjaschonfeldtroy@exemail.com.au</v>
          </cell>
          <cell r="D177" t="str">
            <v>Mrs</v>
          </cell>
          <cell r="E177" t="str">
            <v>Sonja</v>
          </cell>
          <cell r="F177" t="str">
            <v>Schonfeldt-Roy</v>
          </cell>
          <cell r="G177" t="str">
            <v/>
          </cell>
          <cell r="H177" t="str">
            <v/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>
            <v>7</v>
          </cell>
          <cell r="M177">
            <v>47720130</v>
          </cell>
          <cell r="N177" t="str">
            <v/>
          </cell>
          <cell r="O177" t="str">
            <v/>
          </cell>
          <cell r="P177" t="str">
            <v/>
          </cell>
          <cell r="Q177">
            <v>402031608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12 Doorey Street</v>
          </cell>
          <cell r="W177" t="str">
            <v/>
          </cell>
          <cell r="X177" t="str">
            <v>Railway Estate</v>
          </cell>
          <cell r="Y177" t="str">
            <v>Queensland</v>
          </cell>
          <cell r="Z177">
            <v>4810</v>
          </cell>
          <cell r="AA177" t="str">
            <v>Australia</v>
          </cell>
          <cell r="AB177" t="str">
            <v>Physiotherapist</v>
          </cell>
          <cell r="AC177" t="str">
            <v>16/08/1979</v>
          </cell>
          <cell r="AD177" t="str">
            <v>Female</v>
          </cell>
          <cell r="AE177" t="str">
            <v>Active</v>
          </cell>
          <cell r="AF177" t="str">
            <v>Yes</v>
          </cell>
          <cell r="AG177" t="str">
            <v>SCHONFELDT-ROY SONJA</v>
          </cell>
          <cell r="AH177">
            <v>38</v>
          </cell>
          <cell r="AI177" t="str">
            <v>*</v>
          </cell>
        </row>
        <row r="178">
          <cell r="A178">
            <v>402841</v>
          </cell>
          <cell r="B178" t="str">
            <v/>
          </cell>
          <cell r="C178" t="str">
            <v>joescott@bigpond.com</v>
          </cell>
          <cell r="D178" t="str">
            <v>Mr</v>
          </cell>
          <cell r="E178" t="str">
            <v>Joseph</v>
          </cell>
          <cell r="F178" t="str">
            <v>Scott</v>
          </cell>
          <cell r="G178" t="str">
            <v/>
          </cell>
          <cell r="H178" t="str">
            <v/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>0439 720985</v>
          </cell>
          <cell r="R178" t="str">
            <v/>
          </cell>
          <cell r="S178" t="str">
            <v/>
          </cell>
          <cell r="T178">
            <v>7</v>
          </cell>
          <cell r="U178" t="str">
            <v>4772 0985</v>
          </cell>
          <cell r="V178" t="str">
            <v>313/72 THE STRAND</v>
          </cell>
          <cell r="W178" t="str">
            <v/>
          </cell>
          <cell r="X178" t="str">
            <v>NORTH WARD</v>
          </cell>
          <cell r="Y178" t="str">
            <v>Australian Capital Territory</v>
          </cell>
          <cell r="Z178">
            <v>4810</v>
          </cell>
          <cell r="AA178" t="str">
            <v>Australia</v>
          </cell>
          <cell r="AB178" t="str">
            <v/>
          </cell>
          <cell r="AC178" t="str">
            <v>31/08/1942</v>
          </cell>
          <cell r="AD178" t="str">
            <v>Male</v>
          </cell>
          <cell r="AE178" t="str">
            <v>Active</v>
          </cell>
          <cell r="AF178" t="str">
            <v>Yes</v>
          </cell>
          <cell r="AG178" t="str">
            <v>SCOTT JOSEPH</v>
          </cell>
          <cell r="AH178">
            <v>75</v>
          </cell>
          <cell r="AI178" t="str">
            <v>*</v>
          </cell>
        </row>
        <row r="179">
          <cell r="A179">
            <v>854131</v>
          </cell>
          <cell r="B179">
            <v>402769</v>
          </cell>
          <cell r="C179" t="str">
            <v>dearstu@hotmail.com</v>
          </cell>
          <cell r="D179" t="str">
            <v>Ms</v>
          </cell>
          <cell r="E179" t="str">
            <v>Lara</v>
          </cell>
          <cell r="F179" t="str">
            <v>Sewell</v>
          </cell>
          <cell r="G179" t="str">
            <v/>
          </cell>
          <cell r="H179" t="str">
            <v/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433410520</v>
          </cell>
          <cell r="R179" t="str">
            <v/>
          </cell>
          <cell r="S179" t="str">
            <v/>
          </cell>
          <cell r="T179">
            <v>7</v>
          </cell>
          <cell r="U179" t="str">
            <v/>
          </cell>
          <cell r="V179" t="str">
            <v>46 ANNANDALE DRIVE</v>
          </cell>
          <cell r="W179" t="str">
            <v/>
          </cell>
          <cell r="X179" t="str">
            <v>ANNANDALE</v>
          </cell>
          <cell r="Y179" t="str">
            <v>Queensland</v>
          </cell>
          <cell r="Z179">
            <v>4814</v>
          </cell>
          <cell r="AA179" t="str">
            <v>Australia</v>
          </cell>
          <cell r="AB179" t="str">
            <v/>
          </cell>
          <cell r="AC179" t="str">
            <v>13/11/1983</v>
          </cell>
          <cell r="AD179" t="str">
            <v>Female</v>
          </cell>
          <cell r="AE179" t="str">
            <v>Active</v>
          </cell>
          <cell r="AF179" t="str">
            <v>Yes</v>
          </cell>
          <cell r="AG179" t="str">
            <v>SEWELL LARA</v>
          </cell>
          <cell r="AH179">
            <v>34</v>
          </cell>
          <cell r="AI179" t="str">
            <v>*</v>
          </cell>
        </row>
        <row r="180">
          <cell r="A180">
            <v>400574</v>
          </cell>
          <cell r="B180" t="str">
            <v/>
          </cell>
          <cell r="C180" t="str">
            <v>mareesingleton@yahoo.com.au</v>
          </cell>
          <cell r="D180" t="str">
            <v>Miss</v>
          </cell>
          <cell r="E180" t="str">
            <v>DARCY</v>
          </cell>
          <cell r="F180" t="str">
            <v>SINGLETON</v>
          </cell>
          <cell r="G180" t="str">
            <v/>
          </cell>
          <cell r="H180" t="str">
            <v/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12 Therese Court</v>
          </cell>
          <cell r="W180" t="str">
            <v/>
          </cell>
          <cell r="X180" t="str">
            <v>Alice River</v>
          </cell>
          <cell r="Y180" t="str">
            <v>Queensland</v>
          </cell>
          <cell r="Z180">
            <v>4817</v>
          </cell>
          <cell r="AA180" t="str">
            <v>Australia</v>
          </cell>
          <cell r="AB180" t="str">
            <v/>
          </cell>
          <cell r="AC180" t="str">
            <v>20/02/2003</v>
          </cell>
          <cell r="AD180" t="str">
            <v>Female</v>
          </cell>
          <cell r="AE180" t="str">
            <v>Active</v>
          </cell>
          <cell r="AF180" t="str">
            <v>Yes</v>
          </cell>
          <cell r="AG180" t="str">
            <v>SINGLETON DARCY</v>
          </cell>
          <cell r="AH180">
            <v>14</v>
          </cell>
          <cell r="AI180" t="str">
            <v>*</v>
          </cell>
        </row>
        <row r="181">
          <cell r="A181">
            <v>854245</v>
          </cell>
          <cell r="B181">
            <v>400574</v>
          </cell>
          <cell r="C181" t="str">
            <v>mareesingleton@yahoo.com.au</v>
          </cell>
          <cell r="D181" t="str">
            <v>Ms</v>
          </cell>
          <cell r="E181" t="str">
            <v>Maree</v>
          </cell>
          <cell r="F181" t="str">
            <v>Singleton</v>
          </cell>
          <cell r="G181" t="str">
            <v/>
          </cell>
          <cell r="H181" t="str">
            <v/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>
            <v>422102504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12 Therese Court</v>
          </cell>
          <cell r="W181" t="str">
            <v/>
          </cell>
          <cell r="X181" t="str">
            <v>Alice River</v>
          </cell>
          <cell r="Y181" t="str">
            <v>Queensland</v>
          </cell>
          <cell r="Z181">
            <v>4817</v>
          </cell>
          <cell r="AA181" t="str">
            <v>Australia</v>
          </cell>
          <cell r="AB181" t="str">
            <v/>
          </cell>
          <cell r="AC181" t="str">
            <v>11/03/1968</v>
          </cell>
          <cell r="AD181" t="str">
            <v>Female</v>
          </cell>
          <cell r="AE181" t="str">
            <v>Active</v>
          </cell>
          <cell r="AF181" t="str">
            <v>Yes</v>
          </cell>
          <cell r="AG181" t="str">
            <v>SINGLETON MAREE</v>
          </cell>
          <cell r="AH181">
            <v>49</v>
          </cell>
          <cell r="AI181" t="str">
            <v>*</v>
          </cell>
        </row>
        <row r="182">
          <cell r="A182">
            <v>508056</v>
          </cell>
          <cell r="B182" t="str">
            <v/>
          </cell>
          <cell r="C182" t="str">
            <v>smalesy51@gmail.com</v>
          </cell>
          <cell r="D182" t="str">
            <v>Mr</v>
          </cell>
          <cell r="E182" t="str">
            <v>Clayton</v>
          </cell>
          <cell r="F182" t="str">
            <v>Smales</v>
          </cell>
          <cell r="G182" t="str">
            <v/>
          </cell>
          <cell r="H182" t="str">
            <v/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>
            <v>427</v>
          </cell>
          <cell r="M182">
            <v>785060</v>
          </cell>
          <cell r="N182" t="str">
            <v/>
          </cell>
          <cell r="O182" t="str">
            <v/>
          </cell>
          <cell r="P182" t="str">
            <v/>
          </cell>
          <cell r="Q182">
            <v>427785060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5/90 Hugh St</v>
          </cell>
          <cell r="W182" t="str">
            <v/>
          </cell>
          <cell r="X182" t="str">
            <v>Garbutt</v>
          </cell>
          <cell r="Y182" t="str">
            <v>QLD</v>
          </cell>
          <cell r="Z182">
            <v>4814</v>
          </cell>
          <cell r="AA182" t="str">
            <v>Australia</v>
          </cell>
          <cell r="AB182" t="str">
            <v>Media manager</v>
          </cell>
          <cell r="AC182" t="str">
            <v>18/04/1975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SMALES CLAYTON</v>
          </cell>
          <cell r="AH182">
            <v>42</v>
          </cell>
          <cell r="AI182" t="str">
            <v>*</v>
          </cell>
        </row>
        <row r="183">
          <cell r="A183">
            <v>402852</v>
          </cell>
          <cell r="B183" t="str">
            <v/>
          </cell>
          <cell r="C183" t="str">
            <v>justinsmith.86.js@gmail.com</v>
          </cell>
          <cell r="D183" t="str">
            <v>Mr</v>
          </cell>
          <cell r="E183" t="str">
            <v>JUSTIN</v>
          </cell>
          <cell r="F183" t="str">
            <v>SMITH</v>
          </cell>
          <cell r="G183" t="str">
            <v/>
          </cell>
          <cell r="H183" t="str">
            <v/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418888076</v>
          </cell>
          <cell r="R183" t="str">
            <v/>
          </cell>
          <cell r="S183" t="str">
            <v/>
          </cell>
          <cell r="T183">
            <v>7</v>
          </cell>
          <cell r="U183" t="str">
            <v/>
          </cell>
          <cell r="V183" t="str">
            <v>1602/6 Mariners Drive</v>
          </cell>
          <cell r="W183" t="str">
            <v/>
          </cell>
          <cell r="X183" t="str">
            <v>TOWNSVILLE</v>
          </cell>
          <cell r="Y183" t="str">
            <v>Queensland</v>
          </cell>
          <cell r="Z183">
            <v>4810</v>
          </cell>
          <cell r="AA183" t="str">
            <v>Australia</v>
          </cell>
          <cell r="AB183" t="str">
            <v>Teacher</v>
          </cell>
          <cell r="AC183" t="str">
            <v>28/04/1986</v>
          </cell>
          <cell r="AD183" t="str">
            <v>Male</v>
          </cell>
          <cell r="AE183" t="str">
            <v>Active</v>
          </cell>
          <cell r="AF183" t="str">
            <v>Yes</v>
          </cell>
          <cell r="AG183" t="str">
            <v>SMITH JUSTIN</v>
          </cell>
          <cell r="AH183">
            <v>31</v>
          </cell>
          <cell r="AI183" t="str">
            <v>*</v>
          </cell>
        </row>
        <row r="184">
          <cell r="A184">
            <v>402881</v>
          </cell>
          <cell r="B184" t="str">
            <v/>
          </cell>
          <cell r="C184" t="str">
            <v>mathewsmithqld@gmail.com</v>
          </cell>
          <cell r="D184" t="str">
            <v>Mr</v>
          </cell>
          <cell r="E184" t="str">
            <v>Mathew</v>
          </cell>
          <cell r="F184" t="str">
            <v>Smith</v>
          </cell>
          <cell r="G184" t="str">
            <v/>
          </cell>
          <cell r="H184" t="str">
            <v/>
          </cell>
          <cell r="I184" t="str">
            <v>Townsville Road Runners</v>
          </cell>
          <cell r="J184" t="str">
            <v>TRR</v>
          </cell>
          <cell r="K184" t="str">
            <v>Athletics North Queensland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61426109719</v>
          </cell>
          <cell r="R184" t="str">
            <v/>
          </cell>
          <cell r="S184" t="str">
            <v/>
          </cell>
          <cell r="T184">
            <v>7</v>
          </cell>
          <cell r="U184">
            <v>47747456</v>
          </cell>
          <cell r="V184" t="str">
            <v>17 Alpine Court</v>
          </cell>
          <cell r="W184" t="str">
            <v/>
          </cell>
          <cell r="X184" t="str">
            <v>Mount Louisa/Townsville</v>
          </cell>
          <cell r="Y184" t="str">
            <v>Queensland</v>
          </cell>
          <cell r="Z184">
            <v>4814</v>
          </cell>
          <cell r="AA184" t="str">
            <v>Australia</v>
          </cell>
          <cell r="AB184" t="str">
            <v>Teacher</v>
          </cell>
          <cell r="AC184" t="str">
            <v>11/02/1979</v>
          </cell>
          <cell r="AD184" t="str">
            <v>Male</v>
          </cell>
          <cell r="AE184" t="str">
            <v>Active</v>
          </cell>
          <cell r="AF184" t="str">
            <v>Yes</v>
          </cell>
          <cell r="AG184" t="str">
            <v>SMITH MATHEW</v>
          </cell>
          <cell r="AH184">
            <v>38</v>
          </cell>
          <cell r="AI184" t="str">
            <v>*</v>
          </cell>
        </row>
        <row r="185">
          <cell r="A185">
            <v>511492</v>
          </cell>
          <cell r="B185" t="str">
            <v/>
          </cell>
          <cell r="C185" t="str">
            <v>riley.smithers@hotmail.com</v>
          </cell>
          <cell r="D185" t="str">
            <v>Master</v>
          </cell>
          <cell r="E185" t="str">
            <v>Riley</v>
          </cell>
          <cell r="F185" t="str">
            <v>Smithers</v>
          </cell>
          <cell r="G185" t="str">
            <v/>
          </cell>
          <cell r="H185" t="str">
            <v/>
          </cell>
          <cell r="I185" t="str">
            <v>Townsville Road Runners</v>
          </cell>
          <cell r="J185" t="str">
            <v>TRR</v>
          </cell>
          <cell r="K185" t="str">
            <v>Athletics North Queensland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>
            <v>412224641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>18 Kahana Avenue</v>
          </cell>
          <cell r="W185" t="str">
            <v/>
          </cell>
          <cell r="X185" t="str">
            <v>Burdell</v>
          </cell>
          <cell r="Y185" t="str">
            <v>Queensland</v>
          </cell>
          <cell r="Z185">
            <v>4818</v>
          </cell>
          <cell r="AA185" t="str">
            <v>Australia</v>
          </cell>
          <cell r="AB185" t="str">
            <v/>
          </cell>
          <cell r="AC185" t="str">
            <v>21/06/2001</v>
          </cell>
          <cell r="AD185" t="str">
            <v>Male</v>
          </cell>
          <cell r="AE185" t="str">
            <v>Active</v>
          </cell>
          <cell r="AF185" t="str">
            <v>Yes</v>
          </cell>
          <cell r="AG185" t="str">
            <v>SMITHERS RILEY</v>
          </cell>
          <cell r="AH185">
            <v>16</v>
          </cell>
          <cell r="AI185" t="str">
            <v>*</v>
          </cell>
        </row>
        <row r="186">
          <cell r="A186">
            <v>403016</v>
          </cell>
          <cell r="B186">
            <v>402785</v>
          </cell>
          <cell r="C186" t="str">
            <v>estafford@ryan.catholic.edu.au</v>
          </cell>
          <cell r="D186" t="str">
            <v>Mrs</v>
          </cell>
          <cell r="E186" t="str">
            <v>Erin</v>
          </cell>
          <cell r="F186" t="str">
            <v>Stafford</v>
          </cell>
          <cell r="G186" t="str">
            <v/>
          </cell>
          <cell r="H186" t="str">
            <v/>
          </cell>
          <cell r="I186" t="str">
            <v>Townsville Road Runners</v>
          </cell>
          <cell r="J186" t="str">
            <v>TRR</v>
          </cell>
          <cell r="K186" t="str">
            <v>Athletics North Queensland</v>
          </cell>
          <cell r="L186" t="str">
            <v/>
          </cell>
          <cell r="M186" t="str">
            <v/>
          </cell>
          <cell r="N186">
            <v>47733703</v>
          </cell>
          <cell r="O186" t="str">
            <v/>
          </cell>
          <cell r="P186" t="str">
            <v/>
          </cell>
          <cell r="Q186">
            <v>415458410</v>
          </cell>
          <cell r="R186">
            <v>7</v>
          </cell>
          <cell r="S186">
            <v>477301965</v>
          </cell>
          <cell r="T186">
            <v>7</v>
          </cell>
          <cell r="U186">
            <v>47788685</v>
          </cell>
          <cell r="V186" t="str">
            <v>40 RUNDLE STREET</v>
          </cell>
          <cell r="W186" t="str">
            <v/>
          </cell>
          <cell r="X186" t="str">
            <v>MOUNT LOUISA</v>
          </cell>
          <cell r="Y186" t="str">
            <v>Australian Capital Territory</v>
          </cell>
          <cell r="Z186">
            <v>4814</v>
          </cell>
          <cell r="AA186" t="str">
            <v>Australia</v>
          </cell>
          <cell r="AB186" t="str">
            <v>APA/ Counsellor</v>
          </cell>
          <cell r="AC186" t="str">
            <v>28/04/1972</v>
          </cell>
          <cell r="AD186" t="str">
            <v>Female</v>
          </cell>
          <cell r="AE186" t="str">
            <v>Active</v>
          </cell>
          <cell r="AF186" t="str">
            <v>Yes</v>
          </cell>
          <cell r="AG186" t="str">
            <v>STAFFORD ERIN</v>
          </cell>
          <cell r="AH186">
            <v>45</v>
          </cell>
          <cell r="AI186" t="str">
            <v>*</v>
          </cell>
        </row>
        <row r="187">
          <cell r="A187">
            <v>402803</v>
          </cell>
          <cell r="B187" t="str">
            <v/>
          </cell>
          <cell r="C187" t="str">
            <v>gmstanton1@bigpond.com</v>
          </cell>
          <cell r="D187" t="str">
            <v>Dr</v>
          </cell>
          <cell r="E187" t="str">
            <v>GEOFF</v>
          </cell>
          <cell r="F187" t="str">
            <v>STANTON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TRR</v>
          </cell>
          <cell r="K187" t="str">
            <v>Athletics North Queensland</v>
          </cell>
          <cell r="L187" t="str">
            <v/>
          </cell>
          <cell r="M187" t="str">
            <v>0407 964371</v>
          </cell>
          <cell r="N187" t="str">
            <v/>
          </cell>
          <cell r="O187" t="str">
            <v/>
          </cell>
          <cell r="P187" t="str">
            <v/>
          </cell>
          <cell r="Q187" t="str">
            <v>0407 964371</v>
          </cell>
          <cell r="R187" t="str">
            <v/>
          </cell>
          <cell r="S187" t="str">
            <v/>
          </cell>
          <cell r="T187">
            <v>7</v>
          </cell>
          <cell r="U187">
            <v>47741561</v>
          </cell>
          <cell r="V187" t="str">
            <v>41 THE ESPLANADE</v>
          </cell>
          <cell r="W187" t="str">
            <v/>
          </cell>
          <cell r="X187" t="str">
            <v>PALLARENDA</v>
          </cell>
          <cell r="Y187" t="str">
            <v>Queensland</v>
          </cell>
          <cell r="Z187">
            <v>4810</v>
          </cell>
          <cell r="AA187" t="str">
            <v>Australia</v>
          </cell>
          <cell r="AB187" t="str">
            <v>Orthodontist</v>
          </cell>
          <cell r="AC187" t="str">
            <v>10/06/1957</v>
          </cell>
          <cell r="AD187" t="str">
            <v>Male</v>
          </cell>
          <cell r="AE187" t="str">
            <v>Active</v>
          </cell>
          <cell r="AF187" t="str">
            <v>Yes</v>
          </cell>
          <cell r="AG187" t="str">
            <v>STANTON GEOFF</v>
          </cell>
          <cell r="AH187">
            <v>60</v>
          </cell>
          <cell r="AI187" t="str">
            <v>*</v>
          </cell>
        </row>
        <row r="188">
          <cell r="A188">
            <v>403056</v>
          </cell>
          <cell r="B188">
            <v>402966</v>
          </cell>
          <cell r="C188" t="str">
            <v>staunton.aaron@gmail.com</v>
          </cell>
          <cell r="D188" t="str">
            <v>Master</v>
          </cell>
          <cell r="E188" t="str">
            <v>Ethen</v>
          </cell>
          <cell r="F188" t="str">
            <v>Staunton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TRR</v>
          </cell>
          <cell r="K188" t="str">
            <v>Athletics North Queensland</v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>
            <v>428945156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3/27 Bay Street</v>
          </cell>
          <cell r="W188" t="str">
            <v/>
          </cell>
          <cell r="X188" t="str">
            <v>Pallarenda</v>
          </cell>
          <cell r="Y188" t="str">
            <v>QLD</v>
          </cell>
          <cell r="Z188">
            <v>4812</v>
          </cell>
          <cell r="AA188" t="str">
            <v>Australia</v>
          </cell>
          <cell r="AB188" t="str">
            <v/>
          </cell>
          <cell r="AC188" t="str">
            <v>07/03/2005</v>
          </cell>
          <cell r="AD188" t="str">
            <v>Male</v>
          </cell>
          <cell r="AE188" t="str">
            <v>Active</v>
          </cell>
          <cell r="AF188" t="str">
            <v>Yes</v>
          </cell>
          <cell r="AG188" t="str">
            <v>STAUNTON ETHEN</v>
          </cell>
          <cell r="AH188">
            <v>12</v>
          </cell>
          <cell r="AI188" t="str">
            <v>*</v>
          </cell>
        </row>
        <row r="189">
          <cell r="A189">
            <v>402966</v>
          </cell>
          <cell r="B189" t="str">
            <v/>
          </cell>
          <cell r="C189" t="str">
            <v>staunton.aaron@gmail.com</v>
          </cell>
          <cell r="D189" t="str">
            <v>Miss</v>
          </cell>
          <cell r="E189" t="str">
            <v>Molly</v>
          </cell>
          <cell r="F189" t="str">
            <v>Staunton</v>
          </cell>
          <cell r="G189" t="str">
            <v/>
          </cell>
          <cell r="H189" t="str">
            <v/>
          </cell>
          <cell r="I189" t="str">
            <v>Townsville Road Runners</v>
          </cell>
          <cell r="J189" t="str">
            <v>TRR</v>
          </cell>
          <cell r="K189" t="str">
            <v>Athletics North Queensland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428945156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3/27 Bay Street</v>
          </cell>
          <cell r="W189" t="str">
            <v/>
          </cell>
          <cell r="X189" t="str">
            <v>Pallarenda</v>
          </cell>
          <cell r="Y189" t="str">
            <v>QLD</v>
          </cell>
          <cell r="Z189">
            <v>4812</v>
          </cell>
          <cell r="AA189" t="str">
            <v>Australia</v>
          </cell>
          <cell r="AB189" t="str">
            <v/>
          </cell>
          <cell r="AC189" t="str">
            <v>24/04/2007</v>
          </cell>
          <cell r="AD189" t="str">
            <v>Female</v>
          </cell>
          <cell r="AE189" t="str">
            <v>Active</v>
          </cell>
          <cell r="AF189" t="str">
            <v>Yes</v>
          </cell>
          <cell r="AG189" t="str">
            <v>STAUNTON MOLLY</v>
          </cell>
          <cell r="AH189">
            <v>10</v>
          </cell>
          <cell r="AI189" t="str">
            <v>*</v>
          </cell>
        </row>
        <row r="190">
          <cell r="A190">
            <v>835949</v>
          </cell>
          <cell r="B190" t="str">
            <v/>
          </cell>
          <cell r="C190" t="str">
            <v>vijayastewart@hotmail.com</v>
          </cell>
          <cell r="D190" t="str">
            <v>Mrs</v>
          </cell>
          <cell r="E190" t="str">
            <v>Vijaya</v>
          </cell>
          <cell r="F190" t="str">
            <v>Stewart</v>
          </cell>
          <cell r="G190" t="str">
            <v/>
          </cell>
          <cell r="H190" t="str">
            <v/>
          </cell>
          <cell r="I190" t="str">
            <v>Townsville Road Runners</v>
          </cell>
          <cell r="J190" t="str">
            <v>TRR</v>
          </cell>
          <cell r="K190" t="str">
            <v>Athletics North Queensland</v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>
            <v>477992476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Unit 203</v>
          </cell>
          <cell r="W190" t="str">
            <v>2 Dibbs St</v>
          </cell>
          <cell r="X190" t="str">
            <v>South Townsville</v>
          </cell>
          <cell r="Y190" t="str">
            <v>Queensland</v>
          </cell>
          <cell r="Z190">
            <v>4810</v>
          </cell>
          <cell r="AA190" t="str">
            <v>Australia</v>
          </cell>
          <cell r="AB190" t="str">
            <v/>
          </cell>
          <cell r="AC190" t="str">
            <v>10/11/1957</v>
          </cell>
          <cell r="AD190" t="str">
            <v>Female</v>
          </cell>
          <cell r="AE190" t="str">
            <v>Active</v>
          </cell>
          <cell r="AF190" t="str">
            <v>Yes</v>
          </cell>
          <cell r="AG190" t="str">
            <v>STEWART VIJAYA</v>
          </cell>
          <cell r="AH190">
            <v>60</v>
          </cell>
          <cell r="AI190" t="str">
            <v>*</v>
          </cell>
        </row>
        <row r="191">
          <cell r="A191">
            <v>402520</v>
          </cell>
          <cell r="B191" t="str">
            <v/>
          </cell>
          <cell r="C191" t="str">
            <v>micstoke@bigpond.net.au</v>
          </cell>
          <cell r="D191" t="str">
            <v>Miss</v>
          </cell>
          <cell r="E191" t="str">
            <v>Eloise</v>
          </cell>
          <cell r="F191" t="str">
            <v>Stokes</v>
          </cell>
          <cell r="G191" t="str">
            <v/>
          </cell>
          <cell r="H191" t="str">
            <v/>
          </cell>
          <cell r="I191" t="str">
            <v>Townsville Road Runners</v>
          </cell>
          <cell r="J191" t="str">
            <v>TRR</v>
          </cell>
          <cell r="K191" t="str">
            <v>Athletics North Queensland</v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>0407 632 555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>8 Johnson Street</v>
          </cell>
          <cell r="W191" t="str">
            <v/>
          </cell>
          <cell r="X191" t="str">
            <v>Mundingburra</v>
          </cell>
          <cell r="Y191" t="str">
            <v>Queensland</v>
          </cell>
          <cell r="Z191">
            <v>4812</v>
          </cell>
          <cell r="AA191" t="str">
            <v>Australia</v>
          </cell>
          <cell r="AB191" t="str">
            <v/>
          </cell>
          <cell r="AC191" t="str">
            <v>11/08/2000</v>
          </cell>
          <cell r="AD191" t="str">
            <v>Female</v>
          </cell>
          <cell r="AE191" t="str">
            <v>Active</v>
          </cell>
          <cell r="AF191" t="str">
            <v>Yes</v>
          </cell>
          <cell r="AG191" t="str">
            <v>STOKES ELOISE</v>
          </cell>
          <cell r="AH191">
            <v>17</v>
          </cell>
          <cell r="AI191" t="str">
            <v>*</v>
          </cell>
        </row>
        <row r="192">
          <cell r="A192">
            <v>402774</v>
          </cell>
          <cell r="B192" t="str">
            <v/>
          </cell>
          <cell r="C192" t="str">
            <v>deonstripp@hotmail.com</v>
          </cell>
          <cell r="D192" t="str">
            <v>Mr</v>
          </cell>
          <cell r="E192" t="str">
            <v>Deon</v>
          </cell>
          <cell r="F192" t="str">
            <v>Stripp</v>
          </cell>
          <cell r="G192" t="str">
            <v/>
          </cell>
          <cell r="H192" t="str">
            <v/>
          </cell>
          <cell r="I192" t="str">
            <v>Townsville Road Runners</v>
          </cell>
          <cell r="J192" t="str">
            <v>TRR</v>
          </cell>
          <cell r="K192" t="str">
            <v>Athletics North Queensland</v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403519559</v>
          </cell>
          <cell r="R192" t="str">
            <v/>
          </cell>
          <cell r="S192" t="str">
            <v/>
          </cell>
          <cell r="T192">
            <v>7</v>
          </cell>
          <cell r="U192" t="str">
            <v/>
          </cell>
          <cell r="V192" t="str">
            <v>81 CORCORAN STREET</v>
          </cell>
          <cell r="W192" t="str">
            <v/>
          </cell>
          <cell r="X192" t="str">
            <v>CURRAJONG</v>
          </cell>
          <cell r="Y192" t="str">
            <v>Queensland</v>
          </cell>
          <cell r="Z192">
            <v>4812</v>
          </cell>
          <cell r="AA192" t="str">
            <v>Australia</v>
          </cell>
          <cell r="AB192" t="str">
            <v/>
          </cell>
          <cell r="AC192" t="str">
            <v>01/02/1985</v>
          </cell>
          <cell r="AD192" t="str">
            <v>Male</v>
          </cell>
          <cell r="AE192" t="str">
            <v>Active</v>
          </cell>
          <cell r="AF192" t="str">
            <v>Yes</v>
          </cell>
          <cell r="AG192" t="str">
            <v>STRIPP DEON</v>
          </cell>
          <cell r="AH192">
            <v>32</v>
          </cell>
          <cell r="AI192" t="str">
            <v>*</v>
          </cell>
        </row>
        <row r="193">
          <cell r="A193">
            <v>403000</v>
          </cell>
          <cell r="B193" t="str">
            <v/>
          </cell>
          <cell r="C193" t="str">
            <v>will.sueyek@gmail.com</v>
          </cell>
          <cell r="D193" t="str">
            <v>Mr</v>
          </cell>
          <cell r="E193" t="str">
            <v>WILLIAM</v>
          </cell>
          <cell r="F193" t="str">
            <v>SUE YEK</v>
          </cell>
          <cell r="G193" t="str">
            <v/>
          </cell>
          <cell r="H193" t="str">
            <v/>
          </cell>
          <cell r="I193" t="str">
            <v>Townsville Road Runners</v>
          </cell>
          <cell r="J193" t="str">
            <v>TRR</v>
          </cell>
          <cell r="K193" t="str">
            <v>Athletics North Queensland</v>
          </cell>
          <cell r="L193">
            <v>7</v>
          </cell>
          <cell r="M193">
            <v>47257090</v>
          </cell>
          <cell r="N193" t="str">
            <v/>
          </cell>
          <cell r="O193" t="str">
            <v/>
          </cell>
          <cell r="P193" t="str">
            <v/>
          </cell>
          <cell r="Q193">
            <v>408071960</v>
          </cell>
          <cell r="R193" t="str">
            <v/>
          </cell>
          <cell r="S193" t="str">
            <v/>
          </cell>
          <cell r="T193">
            <v>7</v>
          </cell>
          <cell r="U193">
            <v>47257090</v>
          </cell>
          <cell r="V193" t="str">
            <v>45 BRISTOL ST</v>
          </cell>
          <cell r="W193" t="str">
            <v/>
          </cell>
          <cell r="X193" t="str">
            <v>GULLIVER</v>
          </cell>
          <cell r="Y193" t="str">
            <v>Queensland</v>
          </cell>
          <cell r="Z193">
            <v>4812</v>
          </cell>
          <cell r="AA193" t="str">
            <v>Australia</v>
          </cell>
          <cell r="AB193" t="str">
            <v>Engineer</v>
          </cell>
          <cell r="AC193" t="str">
            <v>29/01/1953</v>
          </cell>
          <cell r="AD193" t="str">
            <v>Male</v>
          </cell>
          <cell r="AE193" t="str">
            <v>Active</v>
          </cell>
          <cell r="AF193" t="str">
            <v>Yes</v>
          </cell>
          <cell r="AG193" t="str">
            <v>SUE YEK WILLIAM</v>
          </cell>
          <cell r="AH193">
            <v>64</v>
          </cell>
          <cell r="AI193" t="str">
            <v>*</v>
          </cell>
        </row>
        <row r="194">
          <cell r="A194">
            <v>402965</v>
          </cell>
          <cell r="B194" t="str">
            <v/>
          </cell>
          <cell r="C194" t="str">
            <v>squizzy73@optusnet.com.au</v>
          </cell>
          <cell r="D194" t="str">
            <v>Mr</v>
          </cell>
          <cell r="E194" t="str">
            <v>COLIN</v>
          </cell>
          <cell r="F194" t="str">
            <v>TAYLOR</v>
          </cell>
          <cell r="G194" t="str">
            <v/>
          </cell>
          <cell r="H194" t="str">
            <v/>
          </cell>
          <cell r="I194" t="str">
            <v>Townsville Road Runners</v>
          </cell>
          <cell r="J194" t="str">
            <v>TRR</v>
          </cell>
          <cell r="K194" t="str">
            <v>Athletics North Queensland</v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>0418 820822</v>
          </cell>
          <cell r="R194" t="str">
            <v/>
          </cell>
          <cell r="S194" t="str">
            <v/>
          </cell>
          <cell r="T194">
            <v>7</v>
          </cell>
          <cell r="U194" t="str">
            <v>4771 4669</v>
          </cell>
          <cell r="V194" t="str">
            <v>67A TENTH AVENUE</v>
          </cell>
          <cell r="W194" t="str">
            <v/>
          </cell>
          <cell r="X194" t="str">
            <v>RAILWAY ESTATE</v>
          </cell>
          <cell r="Y194" t="str">
            <v>Queensland</v>
          </cell>
          <cell r="Z194">
            <v>4810</v>
          </cell>
          <cell r="AA194" t="str">
            <v>Australia</v>
          </cell>
          <cell r="AB194" t="str">
            <v/>
          </cell>
          <cell r="AC194" t="str">
            <v>02/10/1941</v>
          </cell>
          <cell r="AD194" t="str">
            <v>Male</v>
          </cell>
          <cell r="AE194" t="str">
            <v>Active</v>
          </cell>
          <cell r="AF194" t="str">
            <v>Yes</v>
          </cell>
          <cell r="AG194" t="str">
            <v>TAYLOR COLIN</v>
          </cell>
          <cell r="AH194">
            <v>76</v>
          </cell>
          <cell r="AI194" t="str">
            <v>*</v>
          </cell>
        </row>
        <row r="195">
          <cell r="A195">
            <v>402789</v>
          </cell>
          <cell r="B195" t="str">
            <v/>
          </cell>
          <cell r="C195" t="str">
            <v>francesco.t57@gmail.com</v>
          </cell>
          <cell r="D195" t="str">
            <v>Mr</v>
          </cell>
          <cell r="E195" t="str">
            <v>Francesco</v>
          </cell>
          <cell r="F195" t="str">
            <v>Tirendi</v>
          </cell>
          <cell r="G195" t="str">
            <v/>
          </cell>
          <cell r="H195" t="str">
            <v/>
          </cell>
          <cell r="I195" t="str">
            <v>Townsville Road Runners</v>
          </cell>
          <cell r="J195" t="str">
            <v>TRR</v>
          </cell>
          <cell r="K195" t="str">
            <v>Athletics North Queensland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418883069</v>
          </cell>
          <cell r="R195" t="str">
            <v/>
          </cell>
          <cell r="S195" t="str">
            <v/>
          </cell>
          <cell r="T195">
            <v>7</v>
          </cell>
          <cell r="U195" t="str">
            <v/>
          </cell>
          <cell r="V195" t="str">
            <v>22 SHETLAND PLACE</v>
          </cell>
          <cell r="W195" t="str">
            <v/>
          </cell>
          <cell r="X195" t="str">
            <v>KELSO</v>
          </cell>
          <cell r="Y195" t="str">
            <v>Queensland</v>
          </cell>
          <cell r="Z195">
            <v>4815</v>
          </cell>
          <cell r="AA195" t="str">
            <v>Australia</v>
          </cell>
          <cell r="AB195" t="str">
            <v/>
          </cell>
          <cell r="AC195" t="str">
            <v>01/11/1957</v>
          </cell>
          <cell r="AD195" t="str">
            <v>Male</v>
          </cell>
          <cell r="AE195" t="str">
            <v>Active</v>
          </cell>
          <cell r="AF195" t="str">
            <v>Yes</v>
          </cell>
          <cell r="AG195" t="str">
            <v>TIRENDI FRANCESCO</v>
          </cell>
          <cell r="AH195">
            <v>60</v>
          </cell>
          <cell r="AI195" t="str">
            <v>*</v>
          </cell>
        </row>
        <row r="196">
          <cell r="A196">
            <v>402771</v>
          </cell>
          <cell r="B196" t="str">
            <v/>
          </cell>
          <cell r="C196" t="str">
            <v>deffytsang@hotmail.com</v>
          </cell>
          <cell r="D196" t="str">
            <v>Ms</v>
          </cell>
          <cell r="E196" t="str">
            <v>Deffy</v>
          </cell>
          <cell r="F196" t="str">
            <v>Tsang</v>
          </cell>
          <cell r="G196" t="str">
            <v/>
          </cell>
          <cell r="H196" t="str">
            <v/>
          </cell>
          <cell r="I196" t="str">
            <v>Townsville Road Runners</v>
          </cell>
          <cell r="J196" t="str">
            <v>TRR</v>
          </cell>
          <cell r="K196" t="str">
            <v>Athletics North Queensland</v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>
            <v>422274566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>1/19 Hopkins St</v>
          </cell>
          <cell r="W196" t="str">
            <v/>
          </cell>
          <cell r="X196" t="str">
            <v>Currajong</v>
          </cell>
          <cell r="Y196" t="str">
            <v>Australian Capital Territory</v>
          </cell>
          <cell r="Z196">
            <v>4812</v>
          </cell>
          <cell r="AA196" t="str">
            <v>Australia</v>
          </cell>
          <cell r="AB196" t="str">
            <v/>
          </cell>
          <cell r="AC196" t="str">
            <v>19/12/1975</v>
          </cell>
          <cell r="AD196" t="str">
            <v>Female</v>
          </cell>
          <cell r="AE196" t="str">
            <v>Active</v>
          </cell>
          <cell r="AF196" t="str">
            <v>Yes</v>
          </cell>
          <cell r="AG196" t="str">
            <v>TSANG DEFFY</v>
          </cell>
          <cell r="AH196">
            <v>42</v>
          </cell>
          <cell r="AI196" t="str">
            <v>*</v>
          </cell>
        </row>
        <row r="197">
          <cell r="A197">
            <v>402768</v>
          </cell>
          <cell r="B197" t="str">
            <v/>
          </cell>
          <cell r="C197" t="str">
            <v>deahne4@hotmail.com</v>
          </cell>
          <cell r="D197" t="str">
            <v>Ms</v>
          </cell>
          <cell r="E197" t="str">
            <v>Deahne</v>
          </cell>
          <cell r="F197" t="str">
            <v>Turnbull</v>
          </cell>
          <cell r="G197" t="str">
            <v/>
          </cell>
          <cell r="H197" t="str">
            <v/>
          </cell>
          <cell r="I197" t="str">
            <v>Townsville Road Runners</v>
          </cell>
          <cell r="J197" t="str">
            <v>TRR</v>
          </cell>
          <cell r="K197" t="str">
            <v>Athletics North Queensland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>0438 250625</v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>1 Eden Street</v>
          </cell>
          <cell r="W197" t="str">
            <v/>
          </cell>
          <cell r="X197" t="str">
            <v>Belgian Gardens</v>
          </cell>
          <cell r="Y197" t="str">
            <v>Australian Capital Territory</v>
          </cell>
          <cell r="Z197">
            <v>4810</v>
          </cell>
          <cell r="AA197" t="str">
            <v>Australia</v>
          </cell>
          <cell r="AB197" t="str">
            <v>Public servant</v>
          </cell>
          <cell r="AC197" t="str">
            <v>08/08/1979</v>
          </cell>
          <cell r="AD197" t="str">
            <v>Female</v>
          </cell>
          <cell r="AE197" t="str">
            <v>Active</v>
          </cell>
          <cell r="AF197" t="str">
            <v>Yes</v>
          </cell>
          <cell r="AG197" t="str">
            <v>TURNBULL DEAHNE</v>
          </cell>
          <cell r="AH197">
            <v>38</v>
          </cell>
          <cell r="AI197" t="str">
            <v>*</v>
          </cell>
        </row>
        <row r="198">
          <cell r="A198">
            <v>565510</v>
          </cell>
          <cell r="B198" t="str">
            <v/>
          </cell>
          <cell r="C198" t="str">
            <v>kthall80@hotmail.com</v>
          </cell>
          <cell r="D198" t="str">
            <v>Mrs</v>
          </cell>
          <cell r="E198" t="str">
            <v>Katie</v>
          </cell>
          <cell r="F198" t="str">
            <v>Turner</v>
          </cell>
          <cell r="G198" t="str">
            <v/>
          </cell>
          <cell r="H198" t="str">
            <v/>
          </cell>
          <cell r="I198" t="str">
            <v>Townsville Road Runners</v>
          </cell>
          <cell r="J198" t="str">
            <v>TRR</v>
          </cell>
          <cell r="K198" t="str">
            <v>Athletics North Queensland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61417718156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>55 Garden Grove Crescent</v>
          </cell>
          <cell r="W198" t="str">
            <v/>
          </cell>
          <cell r="X198" t="str">
            <v>Kirwan</v>
          </cell>
          <cell r="Y198" t="str">
            <v>Queensland</v>
          </cell>
          <cell r="Z198">
            <v>4817</v>
          </cell>
          <cell r="AA198" t="str">
            <v>Australia</v>
          </cell>
          <cell r="AB198" t="str">
            <v>Police officer</v>
          </cell>
          <cell r="AC198" t="str">
            <v>05/01/1980</v>
          </cell>
          <cell r="AD198" t="str">
            <v>Female</v>
          </cell>
          <cell r="AE198" t="str">
            <v>Active</v>
          </cell>
          <cell r="AF198" t="str">
            <v>Yes</v>
          </cell>
          <cell r="AG198" t="str">
            <v>TURNER KATIE</v>
          </cell>
          <cell r="AH198">
            <v>37</v>
          </cell>
          <cell r="AI198" t="str">
            <v>*</v>
          </cell>
        </row>
        <row r="199">
          <cell r="A199">
            <v>319915</v>
          </cell>
          <cell r="B199" t="str">
            <v/>
          </cell>
          <cell r="C199" t="str">
            <v>scottbv72@gmail.com</v>
          </cell>
          <cell r="D199" t="str">
            <v>Mr</v>
          </cell>
          <cell r="E199" t="str">
            <v>Scott</v>
          </cell>
          <cell r="F199" t="str">
            <v>Vollmerhause</v>
          </cell>
          <cell r="G199" t="str">
            <v/>
          </cell>
          <cell r="H199" t="str">
            <v/>
          </cell>
          <cell r="I199" t="str">
            <v>Townsville Road Runners</v>
          </cell>
          <cell r="J199" t="str">
            <v>TRR</v>
          </cell>
          <cell r="K199" t="str">
            <v>Athletics North Queensland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>
            <v>432684988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>13 Waterstone Tce</v>
          </cell>
          <cell r="W199" t="str">
            <v/>
          </cell>
          <cell r="X199" t="str">
            <v>Idalia</v>
          </cell>
          <cell r="Y199" t="str">
            <v>Australian Capital Territory</v>
          </cell>
          <cell r="Z199">
            <v>4811</v>
          </cell>
          <cell r="AA199" t="str">
            <v>Australia</v>
          </cell>
          <cell r="AB199" t="str">
            <v>Accountant</v>
          </cell>
          <cell r="AC199" t="str">
            <v>20/10/1972</v>
          </cell>
          <cell r="AD199" t="str">
            <v>Male</v>
          </cell>
          <cell r="AE199" t="str">
            <v>Active</v>
          </cell>
          <cell r="AF199" t="str">
            <v>Yes</v>
          </cell>
          <cell r="AG199" t="str">
            <v>VOLLMERHAUSE SCOTT</v>
          </cell>
          <cell r="AH199">
            <v>45</v>
          </cell>
          <cell r="AI199" t="str">
            <v>*</v>
          </cell>
        </row>
        <row r="200">
          <cell r="A200">
            <v>402744</v>
          </cell>
          <cell r="B200" t="str">
            <v/>
          </cell>
          <cell r="C200" t="str">
            <v>cdwallis1@hotmail.com</v>
          </cell>
          <cell r="D200" t="str">
            <v>Mr</v>
          </cell>
          <cell r="E200" t="str">
            <v>CAMERON</v>
          </cell>
          <cell r="F200" t="str">
            <v>WALLIS</v>
          </cell>
          <cell r="G200" t="str">
            <v/>
          </cell>
          <cell r="H200" t="str">
            <v/>
          </cell>
          <cell r="I200" t="str">
            <v>Townsville Road Runners</v>
          </cell>
          <cell r="J200" t="str">
            <v>TRR</v>
          </cell>
          <cell r="K200" t="str">
            <v>Athletics North Queensland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>
            <v>419777243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>6 PINE STREET</v>
          </cell>
          <cell r="W200" t="str">
            <v/>
          </cell>
          <cell r="X200" t="str">
            <v>KIRWAN</v>
          </cell>
          <cell r="Y200" t="str">
            <v>QLD</v>
          </cell>
          <cell r="Z200">
            <v>4817</v>
          </cell>
          <cell r="AA200" t="str">
            <v>Australia</v>
          </cell>
          <cell r="AB200" t="str">
            <v/>
          </cell>
          <cell r="AC200" t="str">
            <v>16/09/1965</v>
          </cell>
          <cell r="AD200" t="str">
            <v>Male</v>
          </cell>
          <cell r="AE200" t="str">
            <v>Active</v>
          </cell>
          <cell r="AF200" t="str">
            <v>Yes</v>
          </cell>
          <cell r="AG200" t="str">
            <v>WALLIS CAMERON</v>
          </cell>
          <cell r="AH200">
            <v>52</v>
          </cell>
          <cell r="AI200" t="str">
            <v>*</v>
          </cell>
        </row>
        <row r="201">
          <cell r="A201">
            <v>402842</v>
          </cell>
          <cell r="B201" t="str">
            <v/>
          </cell>
          <cell r="C201" t="str">
            <v>john.walsh@tafe.qld.edu.au</v>
          </cell>
          <cell r="D201" t="str">
            <v>Mr</v>
          </cell>
          <cell r="E201" t="str">
            <v>John</v>
          </cell>
          <cell r="F201" t="str">
            <v>Walsh</v>
          </cell>
          <cell r="G201" t="str">
            <v/>
          </cell>
          <cell r="H201" t="str">
            <v/>
          </cell>
          <cell r="I201" t="str">
            <v>Townsville Road Runners</v>
          </cell>
          <cell r="J201" t="str">
            <v>TRR</v>
          </cell>
          <cell r="K201" t="str">
            <v>Athletics North Queensland</v>
          </cell>
          <cell r="L201">
            <v>0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>
            <v>0</v>
          </cell>
          <cell r="S201" t="str">
            <v/>
          </cell>
          <cell r="T201">
            <v>47782928</v>
          </cell>
          <cell r="U201" t="str">
            <v/>
          </cell>
          <cell r="V201" t="str">
            <v>27 Nobel St</v>
          </cell>
          <cell r="W201" t="str">
            <v/>
          </cell>
          <cell r="X201" t="str">
            <v>Wulguru</v>
          </cell>
          <cell r="Y201" t="str">
            <v>Queensland</v>
          </cell>
          <cell r="Z201">
            <v>4811</v>
          </cell>
          <cell r="AA201" t="str">
            <v>Australia</v>
          </cell>
          <cell r="AB201" t="str">
            <v/>
          </cell>
          <cell r="AC201" t="str">
            <v>13/02/1954</v>
          </cell>
          <cell r="AD201" t="str">
            <v>Male</v>
          </cell>
          <cell r="AE201" t="str">
            <v>Active</v>
          </cell>
          <cell r="AF201" t="str">
            <v>Yes</v>
          </cell>
          <cell r="AG201" t="str">
            <v>WALSH JOHN</v>
          </cell>
          <cell r="AH201">
            <v>63</v>
          </cell>
          <cell r="AI201" t="str">
            <v>*</v>
          </cell>
        </row>
        <row r="202">
          <cell r="A202">
            <v>461543</v>
          </cell>
          <cell r="B202" t="str">
            <v/>
          </cell>
          <cell r="C202" t="str">
            <v>buzzepop@gmail.com</v>
          </cell>
          <cell r="D202" t="str">
            <v>Mrs</v>
          </cell>
          <cell r="E202" t="str">
            <v>Meredith</v>
          </cell>
          <cell r="F202" t="str">
            <v>Watkins</v>
          </cell>
          <cell r="G202" t="str">
            <v/>
          </cell>
          <cell r="H202" t="str">
            <v/>
          </cell>
          <cell r="I202" t="str">
            <v>Townsville Road Runners</v>
          </cell>
          <cell r="J202" t="str">
            <v>TRR</v>
          </cell>
          <cell r="K202" t="str">
            <v>Athletics North Queensland</v>
          </cell>
          <cell r="L202">
            <v>7</v>
          </cell>
          <cell r="M202">
            <v>47751004</v>
          </cell>
          <cell r="N202" t="str">
            <v/>
          </cell>
          <cell r="O202" t="str">
            <v/>
          </cell>
          <cell r="P202" t="str">
            <v/>
          </cell>
          <cell r="Q202">
            <v>432788670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>50 Freshwater Drive</v>
          </cell>
          <cell r="W202" t="str">
            <v/>
          </cell>
          <cell r="X202" t="str">
            <v>Douglas</v>
          </cell>
          <cell r="Y202" t="str">
            <v>Queensland</v>
          </cell>
          <cell r="Z202">
            <v>4814</v>
          </cell>
          <cell r="AA202" t="str">
            <v>Australia</v>
          </cell>
          <cell r="AB202" t="str">
            <v>Teacher</v>
          </cell>
          <cell r="AC202" t="str">
            <v>12/08/1977</v>
          </cell>
          <cell r="AD202" t="str">
            <v>Female</v>
          </cell>
          <cell r="AE202" t="str">
            <v>Active</v>
          </cell>
          <cell r="AF202" t="str">
            <v>Yes</v>
          </cell>
          <cell r="AG202" t="str">
            <v>WATKINS MEREDITH</v>
          </cell>
          <cell r="AH202">
            <v>40</v>
          </cell>
          <cell r="AI202" t="str">
            <v>*</v>
          </cell>
        </row>
        <row r="203">
          <cell r="A203">
            <v>868379</v>
          </cell>
          <cell r="B203" t="str">
            <v/>
          </cell>
          <cell r="C203" t="str">
            <v>tonibrentonw@bigpond.com</v>
          </cell>
          <cell r="D203" t="str">
            <v>Miss</v>
          </cell>
          <cell r="E203" t="str">
            <v>Hannah</v>
          </cell>
          <cell r="F203" t="str">
            <v>Webb</v>
          </cell>
          <cell r="G203" t="str">
            <v/>
          </cell>
          <cell r="H203" t="str">
            <v/>
          </cell>
          <cell r="I203" t="str">
            <v>Townsville Road Runners</v>
          </cell>
          <cell r="J203" t="str">
            <v>TRR</v>
          </cell>
          <cell r="K203" t="str">
            <v>Athletics North Queensland</v>
          </cell>
          <cell r="L203" t="str">
            <v/>
          </cell>
          <cell r="M203">
            <v>407737895</v>
          </cell>
          <cell r="N203" t="str">
            <v/>
          </cell>
          <cell r="O203" t="str">
            <v/>
          </cell>
          <cell r="P203" t="str">
            <v/>
          </cell>
          <cell r="Q203">
            <v>407737895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>5 Andres Court</v>
          </cell>
          <cell r="W203" t="str">
            <v/>
          </cell>
          <cell r="X203" t="str">
            <v>Kirwan</v>
          </cell>
          <cell r="Y203" t="str">
            <v>Queensland</v>
          </cell>
          <cell r="Z203">
            <v>4817</v>
          </cell>
          <cell r="AA203" t="str">
            <v>Australia</v>
          </cell>
          <cell r="AB203" t="str">
            <v/>
          </cell>
          <cell r="AC203" t="str">
            <v>19/06/2002</v>
          </cell>
          <cell r="AD203" t="str">
            <v>Female</v>
          </cell>
          <cell r="AE203" t="str">
            <v>Active</v>
          </cell>
          <cell r="AF203" t="str">
            <v>Yes</v>
          </cell>
          <cell r="AG203" t="str">
            <v>WEBB HANNAH</v>
          </cell>
          <cell r="AH203">
            <v>15</v>
          </cell>
          <cell r="AI203" t="str">
            <v>*</v>
          </cell>
        </row>
        <row r="204">
          <cell r="A204">
            <v>818925</v>
          </cell>
          <cell r="B204">
            <v>401821</v>
          </cell>
          <cell r="C204" t="str">
            <v>bewebber@bigpond.com</v>
          </cell>
          <cell r="D204" t="str">
            <v/>
          </cell>
          <cell r="E204" t="str">
            <v>BRIDGET</v>
          </cell>
          <cell r="F204" t="str">
            <v>WEBBER</v>
          </cell>
          <cell r="G204" t="str">
            <v/>
          </cell>
          <cell r="H204" t="str">
            <v/>
          </cell>
          <cell r="I204" t="str">
            <v>Townsville Road Runners</v>
          </cell>
          <cell r="J204" t="str">
            <v>TRR</v>
          </cell>
          <cell r="K204" t="str">
            <v>Athletics North Queensland</v>
          </cell>
          <cell r="L204">
            <v>427</v>
          </cell>
          <cell r="M204">
            <v>485507</v>
          </cell>
          <cell r="N204" t="str">
            <v/>
          </cell>
          <cell r="O204" t="str">
            <v/>
          </cell>
          <cell r="P204" t="str">
            <v/>
          </cell>
          <cell r="Q204">
            <v>427485507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>PO Box 1904</v>
          </cell>
          <cell r="W204" t="str">
            <v>bewebber@bigpond.com</v>
          </cell>
          <cell r="X204" t="str">
            <v>Thuringowa Central</v>
          </cell>
          <cell r="Y204" t="str">
            <v>Queensland</v>
          </cell>
          <cell r="Z204">
            <v>4817</v>
          </cell>
          <cell r="AA204" t="str">
            <v>Australia</v>
          </cell>
          <cell r="AB204" t="str">
            <v/>
          </cell>
          <cell r="AC204" t="str">
            <v>24/07/1978</v>
          </cell>
          <cell r="AD204" t="str">
            <v>Female</v>
          </cell>
          <cell r="AE204" t="str">
            <v>Active</v>
          </cell>
          <cell r="AF204" t="str">
            <v>Yes</v>
          </cell>
          <cell r="AG204" t="str">
            <v>WEBBER BRIDGET</v>
          </cell>
          <cell r="AH204">
            <v>39</v>
          </cell>
          <cell r="AI204" t="str">
            <v>*</v>
          </cell>
        </row>
        <row r="205">
          <cell r="A205">
            <v>402809</v>
          </cell>
          <cell r="B205" t="str">
            <v/>
          </cell>
          <cell r="C205" t="str">
            <v>gwerbeloff@hotmail.com</v>
          </cell>
          <cell r="D205" t="str">
            <v>Mr</v>
          </cell>
          <cell r="E205" t="str">
            <v>Gavin</v>
          </cell>
          <cell r="F205" t="str">
            <v>Werbeloff</v>
          </cell>
          <cell r="G205" t="str">
            <v>Townsville Road Runners</v>
          </cell>
          <cell r="H205" t="str">
            <v/>
          </cell>
          <cell r="I205" t="str">
            <v>Townsville Road Runners</v>
          </cell>
          <cell r="J205" t="str">
            <v>TRR</v>
          </cell>
          <cell r="K205" t="str">
            <v>Athletics North Queensland</v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403234099</v>
          </cell>
          <cell r="R205">
            <v>7</v>
          </cell>
          <cell r="S205">
            <v>47553800</v>
          </cell>
          <cell r="T205" t="str">
            <v/>
          </cell>
          <cell r="U205" t="str">
            <v/>
          </cell>
          <cell r="V205" t="str">
            <v>7 Marbella St</v>
          </cell>
          <cell r="W205" t="str">
            <v/>
          </cell>
          <cell r="X205" t="str">
            <v>Cranbrook</v>
          </cell>
          <cell r="Y205" t="str">
            <v>Queensland</v>
          </cell>
          <cell r="Z205">
            <v>4814</v>
          </cell>
          <cell r="AA205" t="str">
            <v>Australia</v>
          </cell>
          <cell r="AB205" t="str">
            <v/>
          </cell>
          <cell r="AC205" t="str">
            <v>11/01/1969</v>
          </cell>
          <cell r="AD205" t="str">
            <v>Male</v>
          </cell>
          <cell r="AE205" t="str">
            <v>Active</v>
          </cell>
          <cell r="AF205" t="str">
            <v>Yes</v>
          </cell>
          <cell r="AG205" t="str">
            <v>WERBELOFF GAVIN</v>
          </cell>
          <cell r="AH205">
            <v>48</v>
          </cell>
          <cell r="AI205" t="str">
            <v>*</v>
          </cell>
        </row>
        <row r="206">
          <cell r="A206">
            <v>402766</v>
          </cell>
          <cell r="B206" t="str">
            <v/>
          </cell>
          <cell r="C206" t="str">
            <v>davidwharton64@gmail.com</v>
          </cell>
          <cell r="D206" t="str">
            <v>Mr</v>
          </cell>
          <cell r="E206" t="str">
            <v>DAVID</v>
          </cell>
          <cell r="F206" t="str">
            <v>WHARTON</v>
          </cell>
          <cell r="G206" t="str">
            <v/>
          </cell>
          <cell r="H206" t="str">
            <v/>
          </cell>
          <cell r="I206" t="str">
            <v>Townsville Road Runners</v>
          </cell>
          <cell r="J206" t="str">
            <v>TRR</v>
          </cell>
          <cell r="K206" t="str">
            <v>Athletics North Queensland</v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407226608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16 Ryan Street</v>
          </cell>
          <cell r="W206" t="str">
            <v/>
          </cell>
          <cell r="X206" t="str">
            <v>Belgian Gardens</v>
          </cell>
          <cell r="Y206" t="str">
            <v>Queensland</v>
          </cell>
          <cell r="Z206">
            <v>4810</v>
          </cell>
          <cell r="AA206" t="str">
            <v>Australia</v>
          </cell>
          <cell r="AB206" t="str">
            <v/>
          </cell>
          <cell r="AC206" t="str">
            <v>02/03/1952</v>
          </cell>
          <cell r="AD206" t="str">
            <v>Male</v>
          </cell>
          <cell r="AE206" t="str">
            <v>Active</v>
          </cell>
          <cell r="AF206" t="str">
            <v>Yes</v>
          </cell>
          <cell r="AG206" t="str">
            <v>WHARTON DAVID</v>
          </cell>
          <cell r="AH206">
            <v>65</v>
          </cell>
          <cell r="AI206" t="str">
            <v>*</v>
          </cell>
        </row>
        <row r="207">
          <cell r="A207">
            <v>562102</v>
          </cell>
          <cell r="B207" t="str">
            <v/>
          </cell>
          <cell r="C207" t="str">
            <v>bwilton19@hotmail.com</v>
          </cell>
          <cell r="D207" t="str">
            <v>Mr</v>
          </cell>
          <cell r="E207" t="str">
            <v>Brad</v>
          </cell>
          <cell r="F207" t="str">
            <v>Wilton</v>
          </cell>
          <cell r="G207" t="str">
            <v>Brad Wilton</v>
          </cell>
          <cell r="H207" t="str">
            <v/>
          </cell>
          <cell r="I207" t="str">
            <v>Townsville Road Runners</v>
          </cell>
          <cell r="J207" t="str">
            <v>TRR</v>
          </cell>
          <cell r="K207" t="str">
            <v>Athletics North Queensland</v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406833908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>12 Ahearne St</v>
          </cell>
          <cell r="W207" t="str">
            <v/>
          </cell>
          <cell r="X207" t="str">
            <v>Hermit Park</v>
          </cell>
          <cell r="Y207" t="str">
            <v>Queensland</v>
          </cell>
          <cell r="Z207">
            <v>4812</v>
          </cell>
          <cell r="AA207" t="str">
            <v>Australia</v>
          </cell>
          <cell r="AB207" t="str">
            <v/>
          </cell>
          <cell r="AC207" t="str">
            <v>19/06/1983</v>
          </cell>
          <cell r="AD207" t="str">
            <v>Male</v>
          </cell>
          <cell r="AE207" t="str">
            <v>Active</v>
          </cell>
          <cell r="AF207" t="str">
            <v>Yes</v>
          </cell>
          <cell r="AG207" t="str">
            <v>WILTON BRAD</v>
          </cell>
          <cell r="AH207">
            <v>34</v>
          </cell>
          <cell r="AI207" t="str">
            <v>*</v>
          </cell>
        </row>
        <row r="208">
          <cell r="A208">
            <v>563027</v>
          </cell>
          <cell r="B208" t="str">
            <v/>
          </cell>
          <cell r="C208" t="str">
            <v>prof.d.young@gmail.com</v>
          </cell>
          <cell r="D208" t="str">
            <v>Dr</v>
          </cell>
          <cell r="E208" t="str">
            <v>David</v>
          </cell>
          <cell r="F208" t="str">
            <v>Young</v>
          </cell>
          <cell r="G208" t="str">
            <v/>
          </cell>
          <cell r="H208" t="str">
            <v/>
          </cell>
          <cell r="I208" t="str">
            <v>Townsville Road Runners</v>
          </cell>
          <cell r="J208" t="str">
            <v>TRR</v>
          </cell>
          <cell r="K208" t="str">
            <v>Athletics North Queensland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424871438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>PO Box 817</v>
          </cell>
          <cell r="W208" t="str">
            <v/>
          </cell>
          <cell r="X208" t="str">
            <v>Buderim</v>
          </cell>
          <cell r="Y208" t="str">
            <v>Queensland</v>
          </cell>
          <cell r="Z208">
            <v>4558</v>
          </cell>
          <cell r="AA208" t="str">
            <v>Australia</v>
          </cell>
          <cell r="AB208" t="str">
            <v>Professor</v>
          </cell>
          <cell r="AC208" t="str">
            <v>25/08/1960</v>
          </cell>
          <cell r="AD208" t="str">
            <v>Male</v>
          </cell>
          <cell r="AE208" t="str">
            <v>Active</v>
          </cell>
          <cell r="AF208" t="str">
            <v>Yes</v>
          </cell>
          <cell r="AG208" t="str">
            <v>YOUNG DAVID</v>
          </cell>
          <cell r="AH208">
            <v>57</v>
          </cell>
          <cell r="AI208" t="str">
            <v>*</v>
          </cell>
        </row>
        <row r="209">
          <cell r="A209">
            <v>868058</v>
          </cell>
          <cell r="B209" t="str">
            <v/>
          </cell>
          <cell r="C209" t="str">
            <v>cmzed@bigpnd.com</v>
          </cell>
          <cell r="D209" t="str">
            <v>Mrs</v>
          </cell>
          <cell r="E209" t="str">
            <v>Christina</v>
          </cell>
          <cell r="F209" t="str">
            <v>Zevenbergen</v>
          </cell>
          <cell r="G209" t="str">
            <v/>
          </cell>
          <cell r="H209" t="str">
            <v/>
          </cell>
          <cell r="I209" t="str">
            <v>Townsville Road Runners</v>
          </cell>
          <cell r="J209" t="str">
            <v>TRR</v>
          </cell>
          <cell r="K209" t="str">
            <v>Athletics North Queensland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437443601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12 Christina Place</v>
          </cell>
          <cell r="W209" t="str">
            <v/>
          </cell>
          <cell r="X209" t="str">
            <v>Aitkenvale</v>
          </cell>
          <cell r="Y209" t="str">
            <v>Queensland</v>
          </cell>
          <cell r="Z209">
            <v>4814</v>
          </cell>
          <cell r="AA209" t="str">
            <v>Australia</v>
          </cell>
          <cell r="AB209" t="str">
            <v/>
          </cell>
          <cell r="AC209" t="str">
            <v>11/01/1978</v>
          </cell>
          <cell r="AD209" t="str">
            <v>Female</v>
          </cell>
          <cell r="AE209" t="str">
            <v>Active</v>
          </cell>
          <cell r="AF209" t="str">
            <v>Yes</v>
          </cell>
          <cell r="AG209" t="str">
            <v>ZEVENBERGEN CHRISTINA</v>
          </cell>
          <cell r="AH209">
            <v>39</v>
          </cell>
          <cell r="AI209" t="str">
            <v>*</v>
          </cell>
        </row>
        <row r="210">
          <cell r="A210">
            <v>868067</v>
          </cell>
          <cell r="B210" t="str">
            <v/>
          </cell>
          <cell r="C210" t="str">
            <v>jessie@bigpond.com</v>
          </cell>
          <cell r="D210" t="str">
            <v>Miss</v>
          </cell>
          <cell r="E210" t="str">
            <v>Jessie</v>
          </cell>
          <cell r="F210" t="str">
            <v>Zevenbergen</v>
          </cell>
          <cell r="G210" t="str">
            <v/>
          </cell>
          <cell r="H210" t="str">
            <v/>
          </cell>
          <cell r="I210" t="str">
            <v>Townsville Road Runners</v>
          </cell>
          <cell r="J210" t="str">
            <v>TRR</v>
          </cell>
          <cell r="K210" t="str">
            <v>Athletics North Queensland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474926835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>12 Christina Place</v>
          </cell>
          <cell r="W210" t="str">
            <v/>
          </cell>
          <cell r="X210" t="str">
            <v>Aitkenvale</v>
          </cell>
          <cell r="Y210" t="str">
            <v>Queensland</v>
          </cell>
          <cell r="Z210">
            <v>4814</v>
          </cell>
          <cell r="AA210" t="str">
            <v>Australia</v>
          </cell>
          <cell r="AB210" t="str">
            <v/>
          </cell>
          <cell r="AC210" t="str">
            <v>22/02/2002</v>
          </cell>
          <cell r="AD210" t="str">
            <v>Female</v>
          </cell>
          <cell r="AE210" t="str">
            <v>Active</v>
          </cell>
          <cell r="AF210" t="str">
            <v>Yes</v>
          </cell>
          <cell r="AG210" t="str">
            <v>ZEVENBERGEN JESSIE</v>
          </cell>
          <cell r="AH210">
            <v>15</v>
          </cell>
          <cell r="AI210" t="str">
            <v>*</v>
          </cell>
        </row>
        <row r="211">
          <cell r="A211">
            <v>868053</v>
          </cell>
          <cell r="B211" t="str">
            <v/>
          </cell>
          <cell r="C211" t="str">
            <v>marcel74@bigpond.com</v>
          </cell>
          <cell r="D211" t="str">
            <v>Mr</v>
          </cell>
          <cell r="E211" t="str">
            <v>Marcel</v>
          </cell>
          <cell r="F211" t="str">
            <v>Zevenbergen</v>
          </cell>
          <cell r="G211" t="str">
            <v/>
          </cell>
          <cell r="H211" t="str">
            <v/>
          </cell>
          <cell r="I211" t="str">
            <v>Townsville Road Runners</v>
          </cell>
          <cell r="J211" t="str">
            <v>TRR</v>
          </cell>
          <cell r="K211" t="str">
            <v>Athletics North Queensland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418202690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>12 Christina Place</v>
          </cell>
          <cell r="W211" t="str">
            <v/>
          </cell>
          <cell r="X211" t="str">
            <v>Aitkenvale</v>
          </cell>
          <cell r="Y211" t="str">
            <v>Queensland</v>
          </cell>
          <cell r="Z211">
            <v>4814</v>
          </cell>
          <cell r="AA211" t="str">
            <v>Australia</v>
          </cell>
          <cell r="AB211" t="str">
            <v/>
          </cell>
          <cell r="AC211" t="str">
            <v>28/07/1974</v>
          </cell>
          <cell r="AD211" t="str">
            <v>Male</v>
          </cell>
          <cell r="AE211" t="str">
            <v>Active</v>
          </cell>
          <cell r="AF211" t="str">
            <v>Yes</v>
          </cell>
          <cell r="AG211" t="str">
            <v>ZEVENBERGEN MARCEL</v>
          </cell>
          <cell r="AH211">
            <v>43</v>
          </cell>
          <cell r="AI211" t="str">
            <v>*</v>
          </cell>
        </row>
        <row r="212">
          <cell r="A212">
            <v>868061</v>
          </cell>
          <cell r="B212" t="str">
            <v/>
          </cell>
          <cell r="C212" t="str">
            <v>myles@bigpond.com</v>
          </cell>
          <cell r="D212" t="str">
            <v>Master</v>
          </cell>
          <cell r="E212" t="str">
            <v>Myles</v>
          </cell>
          <cell r="F212" t="str">
            <v>Zevenbergen</v>
          </cell>
          <cell r="G212" t="str">
            <v/>
          </cell>
          <cell r="H212" t="str">
            <v/>
          </cell>
          <cell r="I212" t="str">
            <v>Townsville Road Runners</v>
          </cell>
          <cell r="J212" t="str">
            <v>TRR</v>
          </cell>
          <cell r="K212" t="str">
            <v>Athletics North Queensland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418202690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>12 Christina Place</v>
          </cell>
          <cell r="W212" t="str">
            <v/>
          </cell>
          <cell r="X212" t="str">
            <v>Aitkenvale</v>
          </cell>
          <cell r="Y212" t="str">
            <v>Queensland</v>
          </cell>
          <cell r="Z212">
            <v>4814</v>
          </cell>
          <cell r="AA212" t="str">
            <v>Australia</v>
          </cell>
          <cell r="AB212" t="str">
            <v/>
          </cell>
          <cell r="AC212" t="str">
            <v>10/10/2006</v>
          </cell>
          <cell r="AD212" t="str">
            <v>Male</v>
          </cell>
          <cell r="AE212" t="str">
            <v>Active</v>
          </cell>
          <cell r="AF212" t="str">
            <v>Yes</v>
          </cell>
          <cell r="AG212" t="str">
            <v>ZEVENBERGEN MYLES</v>
          </cell>
          <cell r="AH212">
            <v>11</v>
          </cell>
          <cell r="AI212" t="str">
            <v>*</v>
          </cell>
        </row>
        <row r="213">
          <cell r="A213">
            <v>868065</v>
          </cell>
          <cell r="B213" t="str">
            <v/>
          </cell>
          <cell r="C213" t="str">
            <v>nicola10@bigpond.com</v>
          </cell>
          <cell r="D213" t="str">
            <v>Miss</v>
          </cell>
          <cell r="E213" t="str">
            <v>Nicola</v>
          </cell>
          <cell r="F213" t="str">
            <v>Zevenbergen</v>
          </cell>
          <cell r="G213" t="str">
            <v/>
          </cell>
          <cell r="H213" t="str">
            <v/>
          </cell>
          <cell r="I213" t="str">
            <v>Townsville Road Runners</v>
          </cell>
          <cell r="J213" t="str">
            <v>TRR</v>
          </cell>
          <cell r="K213" t="str">
            <v>Athletics North Queensland</v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418202690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12 Christina Place</v>
          </cell>
          <cell r="W213" t="str">
            <v/>
          </cell>
          <cell r="X213" t="str">
            <v>Aitkenvale</v>
          </cell>
          <cell r="Y213" t="str">
            <v>Queensland</v>
          </cell>
          <cell r="Z213">
            <v>4814</v>
          </cell>
          <cell r="AA213" t="str">
            <v>Australia</v>
          </cell>
          <cell r="AB213" t="str">
            <v/>
          </cell>
          <cell r="AC213" t="str">
            <v>06/05/2004</v>
          </cell>
          <cell r="AD213" t="str">
            <v>Female</v>
          </cell>
          <cell r="AE213" t="str">
            <v>Active</v>
          </cell>
          <cell r="AF213" t="str">
            <v>Yes</v>
          </cell>
          <cell r="AG213" t="str">
            <v>ZEVENBERGEN NICOLA</v>
          </cell>
          <cell r="AH213">
            <v>13</v>
          </cell>
          <cell r="AI213" t="str">
            <v>*</v>
          </cell>
        </row>
        <row r="214">
          <cell r="AG214" t="str">
            <v xml:space="preserve"> </v>
          </cell>
          <cell r="AH214">
            <v>118</v>
          </cell>
          <cell r="AI214" t="str">
            <v>*</v>
          </cell>
        </row>
        <row r="215">
          <cell r="AG215" t="str">
            <v xml:space="preserve"> </v>
          </cell>
          <cell r="AH215">
            <v>118</v>
          </cell>
          <cell r="AI215" t="str">
            <v>*</v>
          </cell>
        </row>
        <row r="216">
          <cell r="AG216" t="str">
            <v xml:space="preserve"> </v>
          </cell>
          <cell r="AH216">
            <v>118</v>
          </cell>
          <cell r="AI216" t="str">
            <v>*</v>
          </cell>
        </row>
        <row r="217">
          <cell r="AG217" t="str">
            <v xml:space="preserve"> </v>
          </cell>
          <cell r="AH217">
            <v>118</v>
          </cell>
        </row>
        <row r="218">
          <cell r="AG218" t="str">
            <v xml:space="preserve"> </v>
          </cell>
          <cell r="AH218">
            <v>118</v>
          </cell>
        </row>
        <row r="219">
          <cell r="AG219" t="str">
            <v xml:space="preserve"> </v>
          </cell>
          <cell r="AH219">
            <v>118</v>
          </cell>
        </row>
        <row r="220">
          <cell r="AG220" t="str">
            <v xml:space="preserve"> </v>
          </cell>
          <cell r="AH220">
            <v>118</v>
          </cell>
        </row>
        <row r="221">
          <cell r="AG221" t="str">
            <v xml:space="preserve"> </v>
          </cell>
          <cell r="AH221">
            <v>118</v>
          </cell>
        </row>
        <row r="222">
          <cell r="AG222" t="str">
            <v xml:space="preserve"> </v>
          </cell>
          <cell r="AH222">
            <v>118</v>
          </cell>
        </row>
        <row r="223">
          <cell r="AG223" t="str">
            <v xml:space="preserve"> </v>
          </cell>
          <cell r="AH223">
            <v>118</v>
          </cell>
        </row>
        <row r="224">
          <cell r="AG224" t="str">
            <v xml:space="preserve"> </v>
          </cell>
          <cell r="AH224">
            <v>118</v>
          </cell>
        </row>
        <row r="225">
          <cell r="AG225" t="str">
            <v xml:space="preserve"> </v>
          </cell>
          <cell r="AH225">
            <v>118</v>
          </cell>
        </row>
        <row r="226">
          <cell r="AG226" t="str">
            <v xml:space="preserve"> </v>
          </cell>
          <cell r="AH226">
            <v>118</v>
          </cell>
        </row>
        <row r="227">
          <cell r="AG227" t="str">
            <v xml:space="preserve"> </v>
          </cell>
          <cell r="AH227">
            <v>118</v>
          </cell>
        </row>
        <row r="228">
          <cell r="AG228" t="str">
            <v xml:space="preserve"> </v>
          </cell>
          <cell r="AH228">
            <v>118</v>
          </cell>
        </row>
        <row r="229">
          <cell r="AG229" t="str">
            <v xml:space="preserve"> </v>
          </cell>
          <cell r="AH229">
            <v>118</v>
          </cell>
        </row>
        <row r="230">
          <cell r="AG230" t="str">
            <v xml:space="preserve"> </v>
          </cell>
          <cell r="AH230">
            <v>118</v>
          </cell>
        </row>
        <row r="231">
          <cell r="AG231" t="str">
            <v xml:space="preserve"> </v>
          </cell>
          <cell r="AH231">
            <v>118</v>
          </cell>
        </row>
      </sheetData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403026</v>
          </cell>
          <cell r="C6" t="str">
            <v>BETTY</v>
          </cell>
          <cell r="D6" t="str">
            <v>BECK</v>
          </cell>
          <cell r="E6" t="str">
            <v>14/02/1936</v>
          </cell>
          <cell r="F6" t="str">
            <v>Female</v>
          </cell>
          <cell r="G6" t="str">
            <v>Adult</v>
          </cell>
          <cell r="H6">
            <v>81</v>
          </cell>
          <cell r="I6" t="str">
            <v>8 - over 74</v>
          </cell>
        </row>
        <row r="7">
          <cell r="B7">
            <v>283914</v>
          </cell>
          <cell r="C7" t="str">
            <v>LYNDIE</v>
          </cell>
          <cell r="D7" t="str">
            <v>BEIL</v>
          </cell>
          <cell r="E7" t="str">
            <v>03/09/1949</v>
          </cell>
          <cell r="F7" t="str">
            <v>Female</v>
          </cell>
          <cell r="G7" t="str">
            <v>Adult</v>
          </cell>
          <cell r="H7">
            <v>68</v>
          </cell>
          <cell r="I7" t="str">
            <v>6 - 65 to 69</v>
          </cell>
        </row>
        <row r="8">
          <cell r="B8">
            <v>855304</v>
          </cell>
          <cell r="C8" t="str">
            <v>ALYSSA</v>
          </cell>
          <cell r="D8" t="str">
            <v>BINDER</v>
          </cell>
          <cell r="E8" t="str">
            <v>05/07/2002</v>
          </cell>
          <cell r="F8" t="str">
            <v>Female</v>
          </cell>
          <cell r="G8" t="str">
            <v>Jun</v>
          </cell>
          <cell r="H8">
            <v>15</v>
          </cell>
          <cell r="I8" t="str">
            <v>1 - under 30</v>
          </cell>
        </row>
        <row r="9">
          <cell r="B9">
            <v>402875</v>
          </cell>
          <cell r="C9" t="str">
            <v>MAREE</v>
          </cell>
          <cell r="D9" t="str">
            <v>BINDER</v>
          </cell>
          <cell r="E9" t="str">
            <v>11/08/1968</v>
          </cell>
          <cell r="F9" t="str">
            <v>Female</v>
          </cell>
          <cell r="G9" t="str">
            <v>Adult</v>
          </cell>
          <cell r="H9">
            <v>49</v>
          </cell>
          <cell r="I9" t="str">
            <v>3 - 40 to 49</v>
          </cell>
        </row>
        <row r="10">
          <cell r="B10">
            <v>402990</v>
          </cell>
          <cell r="C10" t="str">
            <v>STUART</v>
          </cell>
          <cell r="D10" t="str">
            <v>BORWICK</v>
          </cell>
          <cell r="E10" t="str">
            <v>25/05/1971</v>
          </cell>
          <cell r="F10" t="str">
            <v>Male</v>
          </cell>
          <cell r="G10" t="str">
            <v>Adult</v>
          </cell>
          <cell r="H10">
            <v>46</v>
          </cell>
          <cell r="I10" t="str">
            <v>3 - 40 to 49</v>
          </cell>
        </row>
        <row r="11">
          <cell r="B11">
            <v>402882</v>
          </cell>
          <cell r="C11" t="str">
            <v>MATTHEW</v>
          </cell>
          <cell r="D11" t="str">
            <v>BOSCHEN</v>
          </cell>
          <cell r="E11" t="str">
            <v>13/12/1969</v>
          </cell>
          <cell r="F11" t="str">
            <v>Male</v>
          </cell>
          <cell r="G11" t="str">
            <v>Adult</v>
          </cell>
          <cell r="H11">
            <v>48</v>
          </cell>
          <cell r="I11" t="str">
            <v>3 - 40 to 49</v>
          </cell>
        </row>
        <row r="12">
          <cell r="B12">
            <v>875766</v>
          </cell>
          <cell r="C12" t="str">
            <v>TINA</v>
          </cell>
          <cell r="D12" t="str">
            <v>BOWATER</v>
          </cell>
          <cell r="E12" t="str">
            <v>25/11/1972</v>
          </cell>
          <cell r="F12" t="str">
            <v>Female</v>
          </cell>
          <cell r="G12" t="str">
            <v>Adult</v>
          </cell>
          <cell r="H12">
            <v>45</v>
          </cell>
          <cell r="I12" t="str">
            <v>3 - 40 to 49</v>
          </cell>
        </row>
        <row r="13">
          <cell r="B13">
            <v>403025</v>
          </cell>
          <cell r="C13" t="str">
            <v>FRASER</v>
          </cell>
          <cell r="D13" t="str">
            <v>BRADLEY</v>
          </cell>
          <cell r="E13" t="str">
            <v>28/01/1976</v>
          </cell>
          <cell r="F13" t="str">
            <v>Male</v>
          </cell>
          <cell r="G13" t="str">
            <v>Adult</v>
          </cell>
          <cell r="H13">
            <v>41</v>
          </cell>
          <cell r="I13" t="str">
            <v>3 - 40 to 49</v>
          </cell>
        </row>
        <row r="14">
          <cell r="B14">
            <v>690259</v>
          </cell>
          <cell r="C14" t="str">
            <v>DAVID</v>
          </cell>
          <cell r="D14" t="str">
            <v>BROOKE-TAYLOR</v>
          </cell>
          <cell r="E14" t="str">
            <v>25/08/1950</v>
          </cell>
          <cell r="F14" t="str">
            <v>Male</v>
          </cell>
          <cell r="G14" t="str">
            <v>Adult</v>
          </cell>
          <cell r="H14">
            <v>67</v>
          </cell>
          <cell r="I14" t="str">
            <v>6 - 65 to 69</v>
          </cell>
        </row>
        <row r="15">
          <cell r="B15">
            <v>402951</v>
          </cell>
          <cell r="C15" t="str">
            <v>STEVE</v>
          </cell>
          <cell r="D15" t="str">
            <v>BROOKS</v>
          </cell>
          <cell r="E15" t="str">
            <v>05/04/1981</v>
          </cell>
          <cell r="F15" t="str">
            <v>Male</v>
          </cell>
          <cell r="G15" t="str">
            <v>Adult</v>
          </cell>
          <cell r="H15">
            <v>36</v>
          </cell>
          <cell r="I15" t="str">
            <v>2 - 30 to 39</v>
          </cell>
        </row>
        <row r="16">
          <cell r="B16">
            <v>403028</v>
          </cell>
          <cell r="C16" t="str">
            <v>JENNIFER</v>
          </cell>
          <cell r="D16" t="str">
            <v>BROWN</v>
          </cell>
          <cell r="E16" t="str">
            <v>18/02/1950</v>
          </cell>
          <cell r="F16" t="str">
            <v>Female</v>
          </cell>
          <cell r="G16" t="str">
            <v>Adult</v>
          </cell>
          <cell r="H16">
            <v>67</v>
          </cell>
          <cell r="I16" t="str">
            <v>6 - 65 to 69</v>
          </cell>
        </row>
        <row r="17">
          <cell r="B17">
            <v>402732</v>
          </cell>
          <cell r="C17" t="str">
            <v>ANNETTE</v>
          </cell>
          <cell r="D17" t="str">
            <v>BRUDER</v>
          </cell>
          <cell r="E17" t="str">
            <v>25/12/1949</v>
          </cell>
          <cell r="F17" t="str">
            <v>Female</v>
          </cell>
          <cell r="G17" t="str">
            <v>Adult</v>
          </cell>
          <cell r="H17">
            <v>68</v>
          </cell>
          <cell r="I17" t="str">
            <v>6 - 65 to 69</v>
          </cell>
        </row>
        <row r="18">
          <cell r="B18">
            <v>315561</v>
          </cell>
          <cell r="C18" t="str">
            <v>JULIE</v>
          </cell>
          <cell r="D18" t="str">
            <v>BRUNKER</v>
          </cell>
          <cell r="E18" t="str">
            <v>13/10/1979</v>
          </cell>
          <cell r="F18" t="str">
            <v>Female</v>
          </cell>
          <cell r="G18" t="str">
            <v>Adult</v>
          </cell>
          <cell r="H18">
            <v>38</v>
          </cell>
          <cell r="I18" t="str">
            <v>2 - 30 to 39</v>
          </cell>
        </row>
        <row r="19">
          <cell r="B19">
            <v>815063</v>
          </cell>
          <cell r="C19" t="str">
            <v>LEONIE</v>
          </cell>
          <cell r="D19" t="str">
            <v>BUTLER</v>
          </cell>
          <cell r="E19" t="str">
            <v>07/07/1987</v>
          </cell>
          <cell r="F19" t="str">
            <v>Female</v>
          </cell>
          <cell r="G19" t="str">
            <v>Adult</v>
          </cell>
          <cell r="H19">
            <v>30</v>
          </cell>
          <cell r="I19" t="str">
            <v>2 - 30 to 39</v>
          </cell>
        </row>
        <row r="20">
          <cell r="B20">
            <v>454550</v>
          </cell>
          <cell r="C20" t="str">
            <v>JESSICA</v>
          </cell>
          <cell r="D20" t="str">
            <v>CARROLL</v>
          </cell>
          <cell r="E20" t="str">
            <v>25/03/1977</v>
          </cell>
          <cell r="F20" t="str">
            <v>Female</v>
          </cell>
          <cell r="G20" t="str">
            <v>Adult</v>
          </cell>
          <cell r="H20">
            <v>40</v>
          </cell>
          <cell r="I20" t="str">
            <v>3 - 40 to 49</v>
          </cell>
        </row>
        <row r="21">
          <cell r="B21">
            <v>402728</v>
          </cell>
          <cell r="C21" t="str">
            <v>BRENDAN</v>
          </cell>
          <cell r="D21" t="str">
            <v>CARTER</v>
          </cell>
          <cell r="E21" t="str">
            <v>12/04/1965</v>
          </cell>
          <cell r="F21" t="str">
            <v>Male</v>
          </cell>
          <cell r="G21" t="str">
            <v>Adult</v>
          </cell>
          <cell r="H21">
            <v>52</v>
          </cell>
          <cell r="I21" t="str">
            <v>4 - 50 to 59</v>
          </cell>
        </row>
        <row r="22">
          <cell r="B22">
            <v>402817</v>
          </cell>
          <cell r="C22" t="str">
            <v>IAN R</v>
          </cell>
          <cell r="D22" t="str">
            <v>CATTERALL</v>
          </cell>
          <cell r="E22" t="str">
            <v>16/02/1960</v>
          </cell>
          <cell r="F22" t="str">
            <v>Male</v>
          </cell>
          <cell r="G22" t="str">
            <v>Adult</v>
          </cell>
          <cell r="H22">
            <v>57</v>
          </cell>
          <cell r="I22" t="str">
            <v>4 - 50 to 59</v>
          </cell>
        </row>
        <row r="23">
          <cell r="B23">
            <v>866403</v>
          </cell>
          <cell r="C23" t="str">
            <v>WILLIAM</v>
          </cell>
          <cell r="D23" t="str">
            <v>CAULFIELD</v>
          </cell>
          <cell r="E23" t="str">
            <v>22/11/1937</v>
          </cell>
          <cell r="F23" t="str">
            <v>Male</v>
          </cell>
          <cell r="G23" t="str">
            <v>Adult</v>
          </cell>
          <cell r="H23">
            <v>80</v>
          </cell>
          <cell r="I23" t="str">
            <v>8 - over 74</v>
          </cell>
        </row>
        <row r="24">
          <cell r="B24">
            <v>817385</v>
          </cell>
          <cell r="C24" t="str">
            <v>DARRAN</v>
          </cell>
          <cell r="D24" t="str">
            <v>CHARLES</v>
          </cell>
          <cell r="E24" t="str">
            <v>30/06/1981</v>
          </cell>
          <cell r="F24" t="str">
            <v>Male</v>
          </cell>
          <cell r="G24" t="str">
            <v>Adult</v>
          </cell>
          <cell r="H24">
            <v>36</v>
          </cell>
          <cell r="I24" t="str">
            <v>2 - 30 to 39</v>
          </cell>
        </row>
        <row r="25">
          <cell r="B25">
            <v>402900</v>
          </cell>
          <cell r="C25" t="str">
            <v>GEORGE</v>
          </cell>
          <cell r="D25" t="str">
            <v>COLBRAN</v>
          </cell>
          <cell r="E25" t="str">
            <v>07/07/1949</v>
          </cell>
          <cell r="F25" t="str">
            <v>Male</v>
          </cell>
          <cell r="G25" t="str">
            <v>Adult</v>
          </cell>
          <cell r="H25">
            <v>68</v>
          </cell>
          <cell r="I25" t="str">
            <v>6 - 65 to 69</v>
          </cell>
        </row>
        <row r="26">
          <cell r="B26">
            <v>816694</v>
          </cell>
          <cell r="C26" t="str">
            <v>KARYN</v>
          </cell>
          <cell r="D26" t="str">
            <v>COLEMAN</v>
          </cell>
          <cell r="E26" t="str">
            <v>27/09/1974</v>
          </cell>
          <cell r="F26" t="str">
            <v>Female</v>
          </cell>
          <cell r="G26" t="str">
            <v>Adult</v>
          </cell>
          <cell r="H26">
            <v>43</v>
          </cell>
          <cell r="I26" t="str">
            <v>3 - 40 to 49</v>
          </cell>
        </row>
        <row r="27">
          <cell r="B27">
            <v>904851</v>
          </cell>
          <cell r="C27" t="str">
            <v>ALANA</v>
          </cell>
          <cell r="D27" t="str">
            <v>CONNOLLY</v>
          </cell>
          <cell r="E27" t="str">
            <v>07/08/1988</v>
          </cell>
          <cell r="F27" t="str">
            <v>Female</v>
          </cell>
          <cell r="G27" t="str">
            <v>Adult</v>
          </cell>
          <cell r="H27">
            <v>29</v>
          </cell>
          <cell r="I27" t="str">
            <v>1 - under 30</v>
          </cell>
        </row>
        <row r="28">
          <cell r="B28">
            <v>403049</v>
          </cell>
          <cell r="C28" t="str">
            <v>PHILIP</v>
          </cell>
          <cell r="D28" t="str">
            <v>COPP</v>
          </cell>
          <cell r="E28" t="str">
            <v>13/12/1965</v>
          </cell>
          <cell r="F28" t="str">
            <v>Male</v>
          </cell>
          <cell r="G28" t="str">
            <v>Adult</v>
          </cell>
          <cell r="H28">
            <v>52</v>
          </cell>
          <cell r="I28" t="str">
            <v>4 - 50 to 59</v>
          </cell>
        </row>
        <row r="29">
          <cell r="B29">
            <v>468177</v>
          </cell>
          <cell r="C29" t="str">
            <v>SHERRY</v>
          </cell>
          <cell r="D29" t="str">
            <v>COX</v>
          </cell>
          <cell r="E29" t="str">
            <v>27/12/1971</v>
          </cell>
          <cell r="F29" t="str">
            <v>Female</v>
          </cell>
          <cell r="G29" t="str">
            <v>Adult</v>
          </cell>
          <cell r="H29">
            <v>46</v>
          </cell>
          <cell r="I29" t="str">
            <v>3 - 40 to 49</v>
          </cell>
        </row>
        <row r="30">
          <cell r="B30">
            <v>402805</v>
          </cell>
          <cell r="C30" t="str">
            <v>LES</v>
          </cell>
          <cell r="D30" t="str">
            <v>CRAWFORD</v>
          </cell>
          <cell r="E30" t="str">
            <v>17/02/1954</v>
          </cell>
          <cell r="F30" t="str">
            <v>Male</v>
          </cell>
          <cell r="G30" t="str">
            <v>Adult</v>
          </cell>
          <cell r="H30">
            <v>63</v>
          </cell>
          <cell r="I30" t="str">
            <v>5 - 60 to 64</v>
          </cell>
        </row>
        <row r="31">
          <cell r="B31">
            <v>583257</v>
          </cell>
          <cell r="C31" t="str">
            <v>DAVID</v>
          </cell>
          <cell r="D31" t="str">
            <v>CULLEN</v>
          </cell>
          <cell r="E31" t="str">
            <v>09/08/1968</v>
          </cell>
          <cell r="F31" t="str">
            <v>Male</v>
          </cell>
          <cell r="G31" t="str">
            <v>Adult</v>
          </cell>
          <cell r="H31">
            <v>49</v>
          </cell>
          <cell r="I31" t="str">
            <v>3 - 40 to 49</v>
          </cell>
        </row>
        <row r="32">
          <cell r="B32">
            <v>402706</v>
          </cell>
          <cell r="C32" t="str">
            <v>ANTONY</v>
          </cell>
          <cell r="D32" t="str">
            <v>DAAMEN</v>
          </cell>
          <cell r="E32" t="str">
            <v>13/12/1961</v>
          </cell>
          <cell r="F32" t="str">
            <v>Male</v>
          </cell>
          <cell r="G32" t="str">
            <v>Adult</v>
          </cell>
          <cell r="H32">
            <v>56</v>
          </cell>
          <cell r="I32" t="str">
            <v>4 - 50 to 59</v>
          </cell>
        </row>
        <row r="33">
          <cell r="B33">
            <v>866395</v>
          </cell>
          <cell r="C33" t="str">
            <v>PETER</v>
          </cell>
          <cell r="D33" t="str">
            <v>DANIEL</v>
          </cell>
          <cell r="E33" t="str">
            <v>16/11/1944</v>
          </cell>
          <cell r="F33" t="str">
            <v>Male</v>
          </cell>
          <cell r="G33" t="str">
            <v>Adult</v>
          </cell>
          <cell r="H33">
            <v>73</v>
          </cell>
          <cell r="I33" t="str">
            <v>7 - 70 to 74</v>
          </cell>
        </row>
        <row r="34">
          <cell r="B34">
            <v>402801</v>
          </cell>
          <cell r="C34" t="str">
            <v>GLEN</v>
          </cell>
          <cell r="D34" t="str">
            <v>DAVIES</v>
          </cell>
          <cell r="E34" t="str">
            <v>25/05/1966</v>
          </cell>
          <cell r="F34" t="str">
            <v>Male</v>
          </cell>
          <cell r="G34" t="str">
            <v>Adult</v>
          </cell>
          <cell r="H34">
            <v>51</v>
          </cell>
          <cell r="I34" t="str">
            <v>4 - 50 to 59</v>
          </cell>
        </row>
        <row r="35">
          <cell r="B35">
            <v>402849</v>
          </cell>
          <cell r="C35" t="str">
            <v>JUDY</v>
          </cell>
          <cell r="D35" t="str">
            <v>DAVIES</v>
          </cell>
          <cell r="E35" t="str">
            <v>11/11/1948</v>
          </cell>
          <cell r="F35" t="str">
            <v>Female</v>
          </cell>
          <cell r="G35" t="str">
            <v>Adult</v>
          </cell>
          <cell r="H35">
            <v>69</v>
          </cell>
          <cell r="I35" t="str">
            <v>6 - 65 to 69</v>
          </cell>
        </row>
        <row r="36">
          <cell r="B36">
            <v>402781</v>
          </cell>
          <cell r="C36" t="str">
            <v>WILLIAM</v>
          </cell>
          <cell r="D36" t="str">
            <v>DAWSON</v>
          </cell>
          <cell r="E36" t="str">
            <v>21/09/1957</v>
          </cell>
          <cell r="F36" t="str">
            <v>Male</v>
          </cell>
          <cell r="G36" t="str">
            <v>Adult</v>
          </cell>
          <cell r="H36">
            <v>60</v>
          </cell>
          <cell r="I36" t="str">
            <v>5 - 60 to 64</v>
          </cell>
        </row>
        <row r="37">
          <cell r="B37">
            <v>694185</v>
          </cell>
          <cell r="C37" t="str">
            <v>JAAP</v>
          </cell>
          <cell r="D37" t="str">
            <v>DE JONG</v>
          </cell>
          <cell r="E37" t="str">
            <v>13/06/1942</v>
          </cell>
          <cell r="F37" t="str">
            <v>Male</v>
          </cell>
          <cell r="G37" t="str">
            <v>Adult</v>
          </cell>
          <cell r="H37">
            <v>75</v>
          </cell>
          <cell r="I37" t="str">
            <v>8 - over 74</v>
          </cell>
        </row>
        <row r="38">
          <cell r="B38">
            <v>402906</v>
          </cell>
          <cell r="C38" t="str">
            <v>NICOLE</v>
          </cell>
          <cell r="D38" t="str">
            <v>DESAILLY</v>
          </cell>
          <cell r="E38" t="str">
            <v>13/03/1965</v>
          </cell>
          <cell r="F38" t="str">
            <v>Female</v>
          </cell>
          <cell r="G38" t="str">
            <v>Adult</v>
          </cell>
          <cell r="H38">
            <v>52</v>
          </cell>
          <cell r="I38" t="str">
            <v>4 - 50 to 59</v>
          </cell>
        </row>
        <row r="39">
          <cell r="B39">
            <v>403057</v>
          </cell>
          <cell r="C39" t="str">
            <v>SUSAN</v>
          </cell>
          <cell r="D39" t="str">
            <v>DEVINE</v>
          </cell>
          <cell r="E39" t="str">
            <v>06/03/1961</v>
          </cell>
          <cell r="F39" t="str">
            <v>Female</v>
          </cell>
          <cell r="G39" t="str">
            <v>Adult</v>
          </cell>
          <cell r="H39">
            <v>56</v>
          </cell>
          <cell r="I39" t="str">
            <v>4 - 50 to 59</v>
          </cell>
        </row>
        <row r="40">
          <cell r="B40">
            <v>854210</v>
          </cell>
          <cell r="C40" t="str">
            <v>SIMON</v>
          </cell>
          <cell r="D40" t="str">
            <v>DI GIACOMO</v>
          </cell>
          <cell r="E40" t="str">
            <v>03/12/1987</v>
          </cell>
          <cell r="F40" t="str">
            <v>Male</v>
          </cell>
          <cell r="G40" t="str">
            <v>Adult</v>
          </cell>
          <cell r="H40">
            <v>30</v>
          </cell>
          <cell r="I40" t="str">
            <v>2 - 30 to 39</v>
          </cell>
        </row>
        <row r="41">
          <cell r="B41">
            <v>402856</v>
          </cell>
          <cell r="C41" t="str">
            <v>KELLY</v>
          </cell>
          <cell r="D41" t="str">
            <v>DICKETTS</v>
          </cell>
          <cell r="E41" t="str">
            <v>25/09/1980</v>
          </cell>
          <cell r="F41" t="str">
            <v>Female</v>
          </cell>
          <cell r="G41" t="str">
            <v>Adult</v>
          </cell>
          <cell r="H41">
            <v>37</v>
          </cell>
          <cell r="I41" t="str">
            <v>2 - 30 to 39</v>
          </cell>
        </row>
        <row r="42">
          <cell r="B42">
            <v>402950</v>
          </cell>
          <cell r="C42" t="str">
            <v>BILL</v>
          </cell>
          <cell r="D42" t="str">
            <v>DOHERTY</v>
          </cell>
          <cell r="E42" t="str">
            <v>25/06/1963</v>
          </cell>
          <cell r="F42" t="str">
            <v>Male</v>
          </cell>
          <cell r="G42" t="str">
            <v>Adult</v>
          </cell>
          <cell r="H42">
            <v>54</v>
          </cell>
          <cell r="I42" t="str">
            <v>4 - 50 to 59</v>
          </cell>
        </row>
        <row r="43">
          <cell r="B43">
            <v>403055</v>
          </cell>
          <cell r="C43" t="str">
            <v>SUSAN</v>
          </cell>
          <cell r="D43" t="str">
            <v>DOHERTY</v>
          </cell>
          <cell r="E43" t="str">
            <v>05/06/1963</v>
          </cell>
          <cell r="F43" t="str">
            <v>Female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402887</v>
          </cell>
          <cell r="C44" t="str">
            <v>MARY</v>
          </cell>
          <cell r="D44" t="str">
            <v>DONOGHUE</v>
          </cell>
          <cell r="E44" t="str">
            <v>26/05/1953</v>
          </cell>
          <cell r="F44" t="str">
            <v>Female</v>
          </cell>
          <cell r="G44" t="str">
            <v>Adult</v>
          </cell>
          <cell r="H44">
            <v>64</v>
          </cell>
          <cell r="I44" t="str">
            <v>5 - 60 to 64</v>
          </cell>
        </row>
        <row r="45">
          <cell r="B45">
            <v>403037</v>
          </cell>
          <cell r="C45" t="str">
            <v>MICHAEL</v>
          </cell>
          <cell r="D45" t="str">
            <v>DONOGHUE</v>
          </cell>
          <cell r="E45" t="str">
            <v>14/05/1948</v>
          </cell>
          <cell r="F45" t="str">
            <v>Male</v>
          </cell>
          <cell r="G45" t="str">
            <v>Adult</v>
          </cell>
          <cell r="H45">
            <v>69</v>
          </cell>
          <cell r="I45" t="str">
            <v>6 - 65 to 69</v>
          </cell>
        </row>
        <row r="46">
          <cell r="B46">
            <v>475223</v>
          </cell>
          <cell r="C46" t="str">
            <v>DONNA</v>
          </cell>
          <cell r="D46" t="str">
            <v>DOWLING</v>
          </cell>
          <cell r="E46" t="str">
            <v>20/03/1970</v>
          </cell>
          <cell r="F46" t="str">
            <v>Female</v>
          </cell>
          <cell r="G46" t="str">
            <v>Adult</v>
          </cell>
          <cell r="H46">
            <v>47</v>
          </cell>
          <cell r="I46" t="str">
            <v>3 - 40 to 49</v>
          </cell>
        </row>
        <row r="47">
          <cell r="B47">
            <v>402943</v>
          </cell>
          <cell r="C47" t="str">
            <v>BOB</v>
          </cell>
          <cell r="D47" t="str">
            <v>DOWN</v>
          </cell>
          <cell r="E47" t="str">
            <v>19/05/1938</v>
          </cell>
          <cell r="F47" t="str">
            <v>Male</v>
          </cell>
          <cell r="G47" t="str">
            <v>Adult</v>
          </cell>
          <cell r="H47">
            <v>79</v>
          </cell>
          <cell r="I47" t="str">
            <v>8 - over 74</v>
          </cell>
        </row>
        <row r="48">
          <cell r="B48">
            <v>854072</v>
          </cell>
          <cell r="C48" t="str">
            <v>KYLIE</v>
          </cell>
          <cell r="D48" t="str">
            <v>DOYLE</v>
          </cell>
          <cell r="E48" t="str">
            <v>14/09/1971</v>
          </cell>
          <cell r="F48" t="str">
            <v>Female</v>
          </cell>
          <cell r="G48" t="str">
            <v>Adult</v>
          </cell>
          <cell r="H48">
            <v>46</v>
          </cell>
          <cell r="I48" t="str">
            <v>3 - 40 to 49</v>
          </cell>
        </row>
        <row r="49">
          <cell r="B49">
            <v>402939</v>
          </cell>
          <cell r="C49" t="str">
            <v>ROBERT</v>
          </cell>
          <cell r="D49" t="str">
            <v>ELLERSHAW</v>
          </cell>
          <cell r="E49" t="str">
            <v>15/09/1955</v>
          </cell>
          <cell r="F49" t="str">
            <v>Male</v>
          </cell>
          <cell r="G49" t="str">
            <v>Adult</v>
          </cell>
          <cell r="H49">
            <v>62</v>
          </cell>
          <cell r="I49" t="str">
            <v>5 - 60 to 64</v>
          </cell>
        </row>
        <row r="50">
          <cell r="B50">
            <v>891972</v>
          </cell>
          <cell r="C50" t="str">
            <v>DALE</v>
          </cell>
          <cell r="D50" t="str">
            <v>ERIKSEN</v>
          </cell>
          <cell r="E50" t="str">
            <v>30/04/1964</v>
          </cell>
          <cell r="F50" t="str">
            <v>Female</v>
          </cell>
          <cell r="G50" t="str">
            <v>Adult</v>
          </cell>
          <cell r="H50">
            <v>53</v>
          </cell>
          <cell r="I50" t="str">
            <v>4 - 50 to 59</v>
          </cell>
        </row>
        <row r="51">
          <cell r="B51">
            <v>513282</v>
          </cell>
          <cell r="C51" t="str">
            <v>KAREN</v>
          </cell>
          <cell r="D51" t="str">
            <v>ERNEST</v>
          </cell>
          <cell r="E51" t="str">
            <v>20/05/1958</v>
          </cell>
          <cell r="F51" t="str">
            <v>Female</v>
          </cell>
          <cell r="G51" t="str">
            <v>Adult</v>
          </cell>
          <cell r="H51">
            <v>59</v>
          </cell>
          <cell r="I51" t="str">
            <v>4 - 50 to 59</v>
          </cell>
        </row>
        <row r="52">
          <cell r="B52">
            <v>265710</v>
          </cell>
          <cell r="C52" t="str">
            <v>DERRICK</v>
          </cell>
          <cell r="D52" t="str">
            <v>EVANS</v>
          </cell>
          <cell r="E52" t="str">
            <v>23/07/1968</v>
          </cell>
          <cell r="F52" t="str">
            <v>Male</v>
          </cell>
          <cell r="G52" t="str">
            <v>Adult</v>
          </cell>
          <cell r="H52">
            <v>49</v>
          </cell>
          <cell r="I52" t="str">
            <v>3 - 40 to 49</v>
          </cell>
        </row>
        <row r="53">
          <cell r="B53">
            <v>573501</v>
          </cell>
          <cell r="C53" t="str">
            <v>LEO</v>
          </cell>
          <cell r="D53" t="str">
            <v>FAIRLEY</v>
          </cell>
          <cell r="E53" t="str">
            <v>19/06/2003</v>
          </cell>
          <cell r="F53" t="str">
            <v>Male</v>
          </cell>
          <cell r="G53" t="str">
            <v>Jun</v>
          </cell>
          <cell r="H53">
            <v>14</v>
          </cell>
          <cell r="I53" t="str">
            <v>1 - under 30</v>
          </cell>
        </row>
        <row r="54">
          <cell r="B54">
            <v>402931</v>
          </cell>
          <cell r="C54" t="str">
            <v>BRIAN</v>
          </cell>
          <cell r="D54" t="str">
            <v>FANNING</v>
          </cell>
          <cell r="E54" t="str">
            <v>25/10/1971</v>
          </cell>
          <cell r="F54" t="str">
            <v>Male</v>
          </cell>
          <cell r="G54" t="str">
            <v>Adult</v>
          </cell>
          <cell r="H54">
            <v>46</v>
          </cell>
          <cell r="I54" t="str">
            <v>3 - 40 to 49</v>
          </cell>
        </row>
        <row r="55">
          <cell r="B55">
            <v>513275</v>
          </cell>
          <cell r="C55" t="str">
            <v>AMANDA</v>
          </cell>
          <cell r="D55" t="str">
            <v>FIELD</v>
          </cell>
          <cell r="E55" t="str">
            <v>28/03/1976</v>
          </cell>
          <cell r="F55" t="str">
            <v>Female</v>
          </cell>
          <cell r="G55" t="str">
            <v>Adult</v>
          </cell>
          <cell r="H55">
            <v>41</v>
          </cell>
          <cell r="I55" t="str">
            <v>3 - 40 to 49</v>
          </cell>
        </row>
        <row r="56">
          <cell r="B56">
            <v>402773</v>
          </cell>
          <cell r="C56" t="str">
            <v>PATRICIA</v>
          </cell>
          <cell r="D56" t="str">
            <v>FISHER</v>
          </cell>
          <cell r="E56" t="str">
            <v>26/03/1953</v>
          </cell>
          <cell r="F56" t="str">
            <v>Female</v>
          </cell>
          <cell r="G56" t="str">
            <v>Adult</v>
          </cell>
          <cell r="H56">
            <v>64</v>
          </cell>
          <cell r="I56" t="str">
            <v>5 - 60 to 64</v>
          </cell>
        </row>
        <row r="57">
          <cell r="B57">
            <v>402890</v>
          </cell>
          <cell r="C57" t="str">
            <v>MICHAEL</v>
          </cell>
          <cell r="D57" t="str">
            <v>FITZSIMMONS</v>
          </cell>
          <cell r="E57" t="str">
            <v>26/09/1965</v>
          </cell>
          <cell r="F57" t="str">
            <v>Male</v>
          </cell>
          <cell r="G57" t="str">
            <v>Adult</v>
          </cell>
          <cell r="H57">
            <v>52</v>
          </cell>
          <cell r="I57" t="str">
            <v>4 - 50 to 59</v>
          </cell>
        </row>
        <row r="58">
          <cell r="B58">
            <v>402808</v>
          </cell>
          <cell r="C58" t="str">
            <v>DEE</v>
          </cell>
          <cell r="D58" t="str">
            <v>FLYNN-PITTAR</v>
          </cell>
          <cell r="E58" t="str">
            <v>17/11/1963</v>
          </cell>
          <cell r="F58" t="str">
            <v>Female</v>
          </cell>
          <cell r="G58" t="str">
            <v>Adult</v>
          </cell>
          <cell r="H58">
            <v>54</v>
          </cell>
          <cell r="I58" t="str">
            <v>4 - 50 to 59</v>
          </cell>
        </row>
        <row r="59">
          <cell r="B59">
            <v>402794</v>
          </cell>
          <cell r="C59" t="str">
            <v>GEOFF</v>
          </cell>
          <cell r="D59" t="str">
            <v>FORD</v>
          </cell>
          <cell r="E59" t="str">
            <v>17/11/1970</v>
          </cell>
          <cell r="F59" t="str">
            <v>Male</v>
          </cell>
          <cell r="G59" t="str">
            <v>Adult</v>
          </cell>
          <cell r="H59">
            <v>47</v>
          </cell>
          <cell r="I59" t="str">
            <v>3 - 40 to 49</v>
          </cell>
        </row>
        <row r="60">
          <cell r="B60">
            <v>495266</v>
          </cell>
          <cell r="C60" t="str">
            <v>IAN</v>
          </cell>
          <cell r="D60" t="str">
            <v>FRAZER</v>
          </cell>
          <cell r="E60" t="str">
            <v>29/12/1951</v>
          </cell>
          <cell r="F60" t="str">
            <v>Male</v>
          </cell>
          <cell r="G60" t="str">
            <v>Adult</v>
          </cell>
          <cell r="H60">
            <v>66</v>
          </cell>
          <cell r="I60" t="str">
            <v>6 - 65 to 69</v>
          </cell>
        </row>
        <row r="61">
          <cell r="B61">
            <v>539202</v>
          </cell>
          <cell r="C61" t="str">
            <v>ANNIKA</v>
          </cell>
          <cell r="D61" t="str">
            <v>FROSSLING</v>
          </cell>
          <cell r="E61" t="str">
            <v>22/12/1953</v>
          </cell>
          <cell r="F61" t="str">
            <v>Female</v>
          </cell>
          <cell r="G61" t="str">
            <v>Adult</v>
          </cell>
          <cell r="H61">
            <v>64</v>
          </cell>
          <cell r="I61" t="str">
            <v>5 - 60 to 64</v>
          </cell>
        </row>
        <row r="62">
          <cell r="B62">
            <v>402934</v>
          </cell>
          <cell r="C62" t="str">
            <v>ROBERT</v>
          </cell>
          <cell r="D62" t="str">
            <v>FULLER</v>
          </cell>
          <cell r="E62" t="str">
            <v>15/03/1958</v>
          </cell>
          <cell r="F62" t="str">
            <v>Male</v>
          </cell>
          <cell r="G62" t="str">
            <v>Adult</v>
          </cell>
          <cell r="H62">
            <v>59</v>
          </cell>
          <cell r="I62" t="str">
            <v>4 - 50 to 59</v>
          </cell>
        </row>
        <row r="63">
          <cell r="B63">
            <v>471359</v>
          </cell>
          <cell r="C63" t="str">
            <v>JANELLE</v>
          </cell>
          <cell r="D63" t="str">
            <v>GALLWEY</v>
          </cell>
          <cell r="E63" t="str">
            <v>24/03/1972</v>
          </cell>
          <cell r="F63" t="str">
            <v>Female</v>
          </cell>
          <cell r="G63" t="str">
            <v>Adult</v>
          </cell>
          <cell r="H63">
            <v>45</v>
          </cell>
          <cell r="I63" t="str">
            <v>3 - 40 to 49</v>
          </cell>
        </row>
        <row r="64">
          <cell r="B64">
            <v>849262</v>
          </cell>
          <cell r="C64" t="str">
            <v>JENNIE-LEE</v>
          </cell>
          <cell r="D64" t="str">
            <v>GARDINER</v>
          </cell>
          <cell r="E64" t="str">
            <v>09/03/1979</v>
          </cell>
          <cell r="F64" t="str">
            <v>Female</v>
          </cell>
          <cell r="G64" t="str">
            <v>Adult</v>
          </cell>
          <cell r="H64">
            <v>38</v>
          </cell>
          <cell r="I64" t="str">
            <v>2 - 30 to 39</v>
          </cell>
        </row>
        <row r="65">
          <cell r="B65">
            <v>456855</v>
          </cell>
          <cell r="C65" t="str">
            <v>ADRIAN</v>
          </cell>
          <cell r="D65" t="str">
            <v>GARNETT</v>
          </cell>
          <cell r="E65" t="str">
            <v>28/01/1971</v>
          </cell>
          <cell r="F65" t="str">
            <v>Male</v>
          </cell>
          <cell r="G65" t="str">
            <v>Adult</v>
          </cell>
          <cell r="H65">
            <v>46</v>
          </cell>
          <cell r="I65" t="str">
            <v>3 - 40 to 49</v>
          </cell>
        </row>
        <row r="66">
          <cell r="B66">
            <v>915017</v>
          </cell>
          <cell r="C66" t="str">
            <v>AARON</v>
          </cell>
          <cell r="D66" t="str">
            <v>GARNHAM</v>
          </cell>
          <cell r="E66" t="str">
            <v>07/05/1986</v>
          </cell>
          <cell r="F66" t="str">
            <v>Male</v>
          </cell>
          <cell r="G66" t="str">
            <v>Adult</v>
          </cell>
          <cell r="H66">
            <v>31</v>
          </cell>
          <cell r="I66" t="str">
            <v>2 - 30 to 39</v>
          </cell>
        </row>
        <row r="67">
          <cell r="B67">
            <v>495267</v>
          </cell>
          <cell r="C67" t="str">
            <v>DIANE</v>
          </cell>
          <cell r="D67" t="str">
            <v>GARVIE</v>
          </cell>
          <cell r="E67" t="str">
            <v>24/09/1957</v>
          </cell>
          <cell r="F67" t="str">
            <v>Female</v>
          </cell>
          <cell r="G67" t="str">
            <v>Adult</v>
          </cell>
          <cell r="H67">
            <v>60</v>
          </cell>
          <cell r="I67" t="str">
            <v>5 - 60 to 64</v>
          </cell>
        </row>
        <row r="68">
          <cell r="B68">
            <v>402975</v>
          </cell>
          <cell r="C68" t="str">
            <v>TONY</v>
          </cell>
          <cell r="D68" t="str">
            <v>GORDON</v>
          </cell>
          <cell r="E68" t="str">
            <v>01/07/1985</v>
          </cell>
          <cell r="F68" t="str">
            <v>Male</v>
          </cell>
          <cell r="G68" t="str">
            <v>Adult</v>
          </cell>
          <cell r="H68">
            <v>32</v>
          </cell>
          <cell r="I68" t="str">
            <v>2 - 30 to 39</v>
          </cell>
        </row>
        <row r="69">
          <cell r="B69">
            <v>402704</v>
          </cell>
          <cell r="C69" t="str">
            <v>BILLY</v>
          </cell>
          <cell r="D69" t="str">
            <v>GUY</v>
          </cell>
          <cell r="E69" t="str">
            <v>01/04/1971</v>
          </cell>
          <cell r="F69" t="str">
            <v>Male</v>
          </cell>
          <cell r="G69" t="str">
            <v>Adult</v>
          </cell>
          <cell r="H69">
            <v>46</v>
          </cell>
          <cell r="I69" t="str">
            <v>3 - 40 to 49</v>
          </cell>
        </row>
        <row r="70">
          <cell r="B70">
            <v>933233</v>
          </cell>
          <cell r="C70" t="str">
            <v>AARON</v>
          </cell>
          <cell r="D70" t="str">
            <v>HALLIWELL</v>
          </cell>
          <cell r="E70" t="str">
            <v>29/01/1993</v>
          </cell>
          <cell r="F70" t="str">
            <v>Male</v>
          </cell>
          <cell r="G70" t="str">
            <v>Adult</v>
          </cell>
          <cell r="H70">
            <v>24</v>
          </cell>
          <cell r="I70" t="str">
            <v>1 - under 30</v>
          </cell>
        </row>
        <row r="71">
          <cell r="B71">
            <v>402993</v>
          </cell>
          <cell r="C71" t="str">
            <v>DAVE</v>
          </cell>
          <cell r="D71" t="str">
            <v>HAMPTON</v>
          </cell>
          <cell r="E71" t="str">
            <v>18/01/1952</v>
          </cell>
          <cell r="F71" t="str">
            <v>Male</v>
          </cell>
          <cell r="G71" t="str">
            <v>Adult</v>
          </cell>
          <cell r="H71">
            <v>65</v>
          </cell>
          <cell r="I71" t="str">
            <v>6 - 65 to 69</v>
          </cell>
        </row>
        <row r="72">
          <cell r="B72">
            <v>402919</v>
          </cell>
          <cell r="C72" t="str">
            <v>PETER</v>
          </cell>
          <cell r="D72" t="str">
            <v>HANLEY</v>
          </cell>
          <cell r="E72" t="str">
            <v>21/06/1951</v>
          </cell>
          <cell r="F72" t="str">
            <v>Male</v>
          </cell>
          <cell r="G72" t="str">
            <v>Adult</v>
          </cell>
          <cell r="H72">
            <v>66</v>
          </cell>
          <cell r="I72" t="str">
            <v>6 - 65 to 69</v>
          </cell>
        </row>
        <row r="73">
          <cell r="B73">
            <v>491347</v>
          </cell>
          <cell r="C73" t="str">
            <v>ANDREW</v>
          </cell>
          <cell r="D73" t="str">
            <v>HANNAY</v>
          </cell>
          <cell r="E73" t="str">
            <v>02/10/1981</v>
          </cell>
          <cell r="F73" t="str">
            <v>Male</v>
          </cell>
          <cell r="G73" t="str">
            <v>Adult</v>
          </cell>
          <cell r="H73">
            <v>36</v>
          </cell>
          <cell r="I73" t="str">
            <v>2 - 30 to 39</v>
          </cell>
        </row>
        <row r="74">
          <cell r="B74">
            <v>402787</v>
          </cell>
          <cell r="C74" t="str">
            <v>MICHAEL</v>
          </cell>
          <cell r="D74" t="str">
            <v>HARDING</v>
          </cell>
          <cell r="E74" t="str">
            <v>26/01/1985</v>
          </cell>
          <cell r="F74" t="str">
            <v>Male</v>
          </cell>
          <cell r="G74" t="str">
            <v>Adult</v>
          </cell>
          <cell r="H74">
            <v>32</v>
          </cell>
          <cell r="I74" t="str">
            <v>2 - 30 to 39</v>
          </cell>
        </row>
        <row r="75">
          <cell r="B75">
            <v>828406</v>
          </cell>
          <cell r="C75" t="str">
            <v>NATALIE</v>
          </cell>
          <cell r="D75" t="str">
            <v>HARDING</v>
          </cell>
          <cell r="E75" t="str">
            <v>23/07/1985</v>
          </cell>
          <cell r="F75" t="str">
            <v>Female</v>
          </cell>
          <cell r="G75" t="str">
            <v>Adult</v>
          </cell>
          <cell r="H75">
            <v>32</v>
          </cell>
          <cell r="I75" t="str">
            <v>2 - 30 to 39</v>
          </cell>
        </row>
        <row r="76">
          <cell r="B76">
            <v>827793</v>
          </cell>
          <cell r="C76" t="str">
            <v>FINLAY</v>
          </cell>
          <cell r="D76" t="str">
            <v>HENDERSON</v>
          </cell>
          <cell r="E76" t="str">
            <v>16/07/2004</v>
          </cell>
          <cell r="F76" t="str">
            <v>Female</v>
          </cell>
          <cell r="G76" t="str">
            <v>Jun</v>
          </cell>
          <cell r="H76">
            <v>13</v>
          </cell>
          <cell r="I76" t="str">
            <v>1 - under 30</v>
          </cell>
        </row>
        <row r="77">
          <cell r="B77">
            <v>861364</v>
          </cell>
          <cell r="C77" t="str">
            <v>CASEY</v>
          </cell>
          <cell r="D77" t="str">
            <v>HIETTE</v>
          </cell>
          <cell r="E77" t="str">
            <v>10/12/1991</v>
          </cell>
          <cell r="F77" t="str">
            <v>Male</v>
          </cell>
          <cell r="G77" t="str">
            <v>Adult</v>
          </cell>
          <cell r="H77">
            <v>26</v>
          </cell>
          <cell r="I77" t="str">
            <v>1 - under 30</v>
          </cell>
        </row>
        <row r="78">
          <cell r="B78">
            <v>509212</v>
          </cell>
          <cell r="C78" t="str">
            <v>TERRY</v>
          </cell>
          <cell r="D78" t="str">
            <v>HIETTE</v>
          </cell>
          <cell r="E78" t="str">
            <v>06/06/1956</v>
          </cell>
          <cell r="F78" t="str">
            <v>Male</v>
          </cell>
          <cell r="G78" t="str">
            <v>Adult</v>
          </cell>
          <cell r="H78">
            <v>61</v>
          </cell>
          <cell r="I78" t="str">
            <v>5 - 60 to 64</v>
          </cell>
        </row>
        <row r="79">
          <cell r="B79">
            <v>851385</v>
          </cell>
          <cell r="C79" t="str">
            <v>RACHEL</v>
          </cell>
          <cell r="D79" t="str">
            <v>HILL</v>
          </cell>
          <cell r="E79" t="str">
            <v>01/01/1969</v>
          </cell>
          <cell r="F79" t="str">
            <v>Female</v>
          </cell>
          <cell r="G79" t="str">
            <v>Adult</v>
          </cell>
          <cell r="H79">
            <v>48</v>
          </cell>
          <cell r="I79" t="str">
            <v>3 - 40 to 49</v>
          </cell>
        </row>
        <row r="80">
          <cell r="B80">
            <v>402895</v>
          </cell>
          <cell r="C80" t="str">
            <v>CHERYL</v>
          </cell>
          <cell r="D80" t="str">
            <v>HOBSON</v>
          </cell>
          <cell r="E80" t="str">
            <v>11/11/1949</v>
          </cell>
          <cell r="F80" t="str">
            <v>Female</v>
          </cell>
          <cell r="G80" t="str">
            <v>Adult</v>
          </cell>
          <cell r="H80">
            <v>68</v>
          </cell>
          <cell r="I80" t="str">
            <v>6 - 65 to 69</v>
          </cell>
        </row>
        <row r="81">
          <cell r="B81">
            <v>403029</v>
          </cell>
          <cell r="C81" t="str">
            <v>JOHN</v>
          </cell>
          <cell r="D81" t="str">
            <v>HOGGAN</v>
          </cell>
          <cell r="E81" t="str">
            <v>20/01/1958</v>
          </cell>
          <cell r="F81" t="str">
            <v>Male</v>
          </cell>
          <cell r="G81" t="str">
            <v>Adult</v>
          </cell>
          <cell r="H81">
            <v>59</v>
          </cell>
          <cell r="I81" t="str">
            <v>4 - 50 to 59</v>
          </cell>
        </row>
        <row r="82">
          <cell r="B82">
            <v>403027</v>
          </cell>
          <cell r="C82" t="str">
            <v>GARRY</v>
          </cell>
          <cell r="D82" t="str">
            <v>HOOPER</v>
          </cell>
          <cell r="E82" t="str">
            <v>06/11/1946</v>
          </cell>
          <cell r="F82" t="str">
            <v>Male</v>
          </cell>
          <cell r="G82" t="str">
            <v>Adult</v>
          </cell>
          <cell r="H82">
            <v>71</v>
          </cell>
          <cell r="I82" t="str">
            <v>7 - 70 to 74</v>
          </cell>
        </row>
        <row r="83">
          <cell r="B83">
            <v>402824</v>
          </cell>
          <cell r="C83" t="str">
            <v>JAN</v>
          </cell>
          <cell r="D83" t="str">
            <v>HOOPER</v>
          </cell>
          <cell r="E83" t="str">
            <v>27/08/1953</v>
          </cell>
          <cell r="F83" t="str">
            <v>Female</v>
          </cell>
          <cell r="G83" t="str">
            <v>Adult</v>
          </cell>
          <cell r="H83">
            <v>64</v>
          </cell>
          <cell r="I83" t="str">
            <v>5 - 60 to 64</v>
          </cell>
        </row>
        <row r="84">
          <cell r="B84">
            <v>864413</v>
          </cell>
          <cell r="C84" t="str">
            <v>BRAYDEN</v>
          </cell>
          <cell r="D84" t="str">
            <v>HUNT</v>
          </cell>
          <cell r="E84" t="str">
            <v>07/07/2001</v>
          </cell>
          <cell r="F84" t="str">
            <v>Male</v>
          </cell>
          <cell r="G84" t="str">
            <v>Jun</v>
          </cell>
          <cell r="H84">
            <v>16</v>
          </cell>
          <cell r="I84" t="str">
            <v>1 - under 30</v>
          </cell>
        </row>
        <row r="85">
          <cell r="B85">
            <v>609664</v>
          </cell>
          <cell r="C85" t="str">
            <v>MATTHEW</v>
          </cell>
          <cell r="D85" t="str">
            <v>HUNTER</v>
          </cell>
          <cell r="E85" t="str">
            <v>17/07/1976</v>
          </cell>
          <cell r="F85" t="str">
            <v>Male</v>
          </cell>
          <cell r="G85" t="str">
            <v>Adult</v>
          </cell>
          <cell r="H85">
            <v>41</v>
          </cell>
          <cell r="I85" t="str">
            <v>3 - 40 to 49</v>
          </cell>
        </row>
        <row r="86">
          <cell r="B86">
            <v>854051</v>
          </cell>
          <cell r="C86" t="str">
            <v>SANDRA</v>
          </cell>
          <cell r="D86" t="str">
            <v>HUNTER</v>
          </cell>
          <cell r="E86" t="str">
            <v>21/06/1969</v>
          </cell>
          <cell r="F86" t="str">
            <v>Female</v>
          </cell>
          <cell r="G86" t="str">
            <v>Adult</v>
          </cell>
          <cell r="H86">
            <v>48</v>
          </cell>
          <cell r="I86" t="str">
            <v>3 - 40 to 49</v>
          </cell>
        </row>
        <row r="87">
          <cell r="B87">
            <v>402834</v>
          </cell>
          <cell r="C87" t="str">
            <v>JEVYN</v>
          </cell>
          <cell r="D87" t="str">
            <v>HYDE</v>
          </cell>
          <cell r="E87" t="str">
            <v>26/01/1984</v>
          </cell>
          <cell r="F87" t="str">
            <v>Male</v>
          </cell>
          <cell r="G87" t="str">
            <v>Adult</v>
          </cell>
          <cell r="H87">
            <v>33</v>
          </cell>
          <cell r="I87" t="str">
            <v>2 - 30 to 39</v>
          </cell>
        </row>
        <row r="88">
          <cell r="B88">
            <v>402769</v>
          </cell>
          <cell r="C88" t="str">
            <v>STUART</v>
          </cell>
          <cell r="D88" t="str">
            <v>ILLMAN</v>
          </cell>
          <cell r="E88" t="str">
            <v>06/08/1979</v>
          </cell>
          <cell r="F88" t="str">
            <v>Male</v>
          </cell>
          <cell r="G88" t="str">
            <v>Adult</v>
          </cell>
          <cell r="H88">
            <v>38</v>
          </cell>
          <cell r="I88" t="str">
            <v>2 - 30 to 39</v>
          </cell>
        </row>
        <row r="89">
          <cell r="B89">
            <v>513936</v>
          </cell>
          <cell r="C89" t="str">
            <v>CHRIS</v>
          </cell>
          <cell r="D89" t="str">
            <v>ISEPY</v>
          </cell>
          <cell r="E89" t="str">
            <v>24/02/1977</v>
          </cell>
          <cell r="F89" t="str">
            <v>Male</v>
          </cell>
          <cell r="G89" t="str">
            <v>Adult</v>
          </cell>
          <cell r="H89">
            <v>40</v>
          </cell>
          <cell r="I89" t="str">
            <v>3 - 40 to 49</v>
          </cell>
        </row>
        <row r="90">
          <cell r="B90">
            <v>402726</v>
          </cell>
          <cell r="C90" t="str">
            <v>BOB</v>
          </cell>
          <cell r="D90" t="str">
            <v>JAMES</v>
          </cell>
          <cell r="E90" t="str">
            <v>05/12/1948</v>
          </cell>
          <cell r="F90" t="str">
            <v>Male</v>
          </cell>
          <cell r="G90" t="str">
            <v>Adult</v>
          </cell>
          <cell r="H90">
            <v>69</v>
          </cell>
          <cell r="I90" t="str">
            <v>6 - 65 to 69</v>
          </cell>
        </row>
        <row r="91">
          <cell r="B91">
            <v>683281</v>
          </cell>
          <cell r="C91" t="str">
            <v>ELENA</v>
          </cell>
          <cell r="D91" t="str">
            <v>JAMES</v>
          </cell>
          <cell r="E91" t="str">
            <v>12/12/2001</v>
          </cell>
          <cell r="F91" t="str">
            <v>Female</v>
          </cell>
          <cell r="G91" t="str">
            <v>Jun</v>
          </cell>
          <cell r="H91">
            <v>16</v>
          </cell>
          <cell r="I91" t="str">
            <v>1 - under 30</v>
          </cell>
        </row>
        <row r="92">
          <cell r="B92">
            <v>817628</v>
          </cell>
          <cell r="C92" t="str">
            <v>CASSANDRA</v>
          </cell>
          <cell r="D92" t="str">
            <v>JENKINS</v>
          </cell>
          <cell r="E92" t="str">
            <v>01/06/1974</v>
          </cell>
          <cell r="F92" t="str">
            <v>Female</v>
          </cell>
          <cell r="G92" t="str">
            <v>Adult</v>
          </cell>
          <cell r="H92">
            <v>43</v>
          </cell>
          <cell r="I92" t="str">
            <v>3 - 40 to 49</v>
          </cell>
        </row>
        <row r="93">
          <cell r="B93">
            <v>402923</v>
          </cell>
          <cell r="C93" t="str">
            <v>PETER. D</v>
          </cell>
          <cell r="D93" t="str">
            <v>JENKINS</v>
          </cell>
          <cell r="E93" t="str">
            <v>31/05/1967</v>
          </cell>
          <cell r="F93" t="str">
            <v>Male</v>
          </cell>
          <cell r="G93" t="str">
            <v>Adult</v>
          </cell>
          <cell r="H93">
            <v>50</v>
          </cell>
          <cell r="I93" t="str">
            <v>4 - 50 to 59</v>
          </cell>
        </row>
        <row r="94">
          <cell r="B94">
            <v>402739</v>
          </cell>
          <cell r="C94" t="str">
            <v>CAT</v>
          </cell>
          <cell r="D94" t="str">
            <v>JOHNSON</v>
          </cell>
          <cell r="E94" t="str">
            <v>03/11/1958</v>
          </cell>
          <cell r="F94" t="str">
            <v>Female</v>
          </cell>
          <cell r="G94" t="str">
            <v>Adult</v>
          </cell>
          <cell r="H94">
            <v>59</v>
          </cell>
          <cell r="I94" t="str">
            <v>4 - 50 to 59</v>
          </cell>
        </row>
        <row r="95">
          <cell r="B95">
            <v>402866</v>
          </cell>
          <cell r="C95" t="str">
            <v>LIA</v>
          </cell>
          <cell r="D95" t="str">
            <v>JOHNSON</v>
          </cell>
          <cell r="E95" t="str">
            <v>25/05/1966</v>
          </cell>
          <cell r="F95" t="str">
            <v>Female</v>
          </cell>
          <cell r="G95" t="str">
            <v>Adult</v>
          </cell>
          <cell r="H95">
            <v>51</v>
          </cell>
          <cell r="I95" t="str">
            <v>4 - 50 to 59</v>
          </cell>
        </row>
        <row r="96">
          <cell r="B96">
            <v>470095</v>
          </cell>
          <cell r="C96" t="str">
            <v>ANNA</v>
          </cell>
          <cell r="D96" t="str">
            <v>JOWETT</v>
          </cell>
          <cell r="E96" t="str">
            <v>05/07/1981</v>
          </cell>
          <cell r="F96" t="str">
            <v>Female</v>
          </cell>
          <cell r="G96" t="str">
            <v>Adult</v>
          </cell>
          <cell r="H96">
            <v>36</v>
          </cell>
          <cell r="I96" t="str">
            <v>2 - 30 to 39</v>
          </cell>
        </row>
        <row r="97">
          <cell r="B97">
            <v>402981</v>
          </cell>
          <cell r="C97" t="str">
            <v>THERESE</v>
          </cell>
          <cell r="D97" t="str">
            <v>KEIR</v>
          </cell>
          <cell r="E97" t="str">
            <v>08/07/1950</v>
          </cell>
          <cell r="F97" t="str">
            <v>Female</v>
          </cell>
          <cell r="G97" t="str">
            <v>Adult</v>
          </cell>
          <cell r="H97">
            <v>67</v>
          </cell>
          <cell r="I97" t="str">
            <v>6 - 65 to 69</v>
          </cell>
        </row>
        <row r="98">
          <cell r="B98">
            <v>912387</v>
          </cell>
          <cell r="C98" t="str">
            <v>DAVID</v>
          </cell>
          <cell r="D98" t="str">
            <v>KELLY</v>
          </cell>
          <cell r="E98" t="str">
            <v>31/10/1969</v>
          </cell>
          <cell r="F98" t="str">
            <v>Male</v>
          </cell>
          <cell r="G98" t="str">
            <v>Adult</v>
          </cell>
          <cell r="H98">
            <v>48</v>
          </cell>
          <cell r="I98" t="str">
            <v>3 - 40 to 49</v>
          </cell>
        </row>
        <row r="99">
          <cell r="B99">
            <v>412833</v>
          </cell>
          <cell r="C99" t="str">
            <v>MIRANDA</v>
          </cell>
          <cell r="D99" t="str">
            <v>KELLY</v>
          </cell>
          <cell r="E99" t="str">
            <v>06/04/1971</v>
          </cell>
          <cell r="F99" t="str">
            <v>Female</v>
          </cell>
          <cell r="G99" t="str">
            <v>Adult</v>
          </cell>
          <cell r="H99">
            <v>46</v>
          </cell>
          <cell r="I99" t="str">
            <v>3 - 40 to 49</v>
          </cell>
        </row>
        <row r="100">
          <cell r="B100">
            <v>533169</v>
          </cell>
          <cell r="C100" t="str">
            <v>SYLVIA</v>
          </cell>
          <cell r="D100" t="str">
            <v>KELSO</v>
          </cell>
          <cell r="E100" t="str">
            <v>21/07/1946</v>
          </cell>
          <cell r="F100" t="str">
            <v>Female</v>
          </cell>
          <cell r="G100" t="str">
            <v>Adult</v>
          </cell>
          <cell r="H100">
            <v>71</v>
          </cell>
          <cell r="I100" t="str">
            <v>7 - 70 to 74</v>
          </cell>
        </row>
        <row r="101">
          <cell r="B101">
            <v>830521</v>
          </cell>
          <cell r="C101" t="str">
            <v>ANDREW</v>
          </cell>
          <cell r="D101" t="str">
            <v>KINBACHER</v>
          </cell>
          <cell r="E101" t="str">
            <v>10/07/1967</v>
          </cell>
          <cell r="F101" t="str">
            <v>Male</v>
          </cell>
          <cell r="G101" t="str">
            <v>Adult</v>
          </cell>
          <cell r="H101">
            <v>50</v>
          </cell>
          <cell r="I101" t="str">
            <v>4 - 50 to 59</v>
          </cell>
        </row>
        <row r="102">
          <cell r="B102">
            <v>538431</v>
          </cell>
          <cell r="C102" t="str">
            <v>ADRIAN</v>
          </cell>
          <cell r="D102" t="str">
            <v>KIRBY</v>
          </cell>
          <cell r="E102" t="str">
            <v>11/01/1963</v>
          </cell>
          <cell r="F102" t="str">
            <v>Male</v>
          </cell>
          <cell r="G102" t="str">
            <v>Adult</v>
          </cell>
          <cell r="H102">
            <v>54</v>
          </cell>
          <cell r="I102" t="str">
            <v>4 - 50 to 59</v>
          </cell>
        </row>
        <row r="103">
          <cell r="B103">
            <v>832178</v>
          </cell>
          <cell r="C103" t="str">
            <v>MEGHAN</v>
          </cell>
          <cell r="D103" t="str">
            <v>KNIGHT</v>
          </cell>
          <cell r="E103" t="str">
            <v>12/05/1971</v>
          </cell>
          <cell r="F103" t="str">
            <v>Female</v>
          </cell>
          <cell r="G103" t="str">
            <v>Adult</v>
          </cell>
          <cell r="H103">
            <v>46</v>
          </cell>
          <cell r="I103" t="str">
            <v>3 - 40 to 49</v>
          </cell>
        </row>
        <row r="104">
          <cell r="B104">
            <v>851946</v>
          </cell>
          <cell r="C104" t="str">
            <v>BERTINE</v>
          </cell>
          <cell r="D104" t="str">
            <v>KVINEN-LINDLAND</v>
          </cell>
          <cell r="E104" t="str">
            <v>05/12/2000</v>
          </cell>
          <cell r="F104" t="str">
            <v>Female</v>
          </cell>
          <cell r="G104" t="str">
            <v>Jun</v>
          </cell>
          <cell r="H104">
            <v>17</v>
          </cell>
          <cell r="I104" t="str">
            <v>1 - under 30</v>
          </cell>
        </row>
        <row r="105">
          <cell r="B105">
            <v>685714</v>
          </cell>
          <cell r="C105" t="str">
            <v>CELESTE</v>
          </cell>
          <cell r="D105" t="str">
            <v>LABUSCHAGNE</v>
          </cell>
          <cell r="E105" t="str">
            <v>28/08/1985</v>
          </cell>
          <cell r="F105" t="str">
            <v>Female</v>
          </cell>
          <cell r="G105" t="str">
            <v>Adult</v>
          </cell>
          <cell r="H105">
            <v>32</v>
          </cell>
          <cell r="I105" t="str">
            <v>2 - 30 to 39</v>
          </cell>
        </row>
        <row r="106">
          <cell r="B106">
            <v>685718</v>
          </cell>
          <cell r="C106" t="str">
            <v>ROSEMARIE</v>
          </cell>
          <cell r="D106" t="str">
            <v>LABUSCHAGNE</v>
          </cell>
          <cell r="E106" t="str">
            <v>23/04/1958</v>
          </cell>
          <cell r="F106" t="str">
            <v>Female</v>
          </cell>
          <cell r="G106" t="str">
            <v>Adult</v>
          </cell>
          <cell r="H106">
            <v>59</v>
          </cell>
          <cell r="I106" t="str">
            <v>4 - 50 to 59</v>
          </cell>
        </row>
        <row r="107">
          <cell r="B107">
            <v>402920</v>
          </cell>
          <cell r="C107" t="str">
            <v>PETER</v>
          </cell>
          <cell r="D107" t="str">
            <v>LAHIFF</v>
          </cell>
          <cell r="E107" t="str">
            <v>04/08/1935</v>
          </cell>
          <cell r="F107" t="str">
            <v>Male</v>
          </cell>
          <cell r="G107" t="str">
            <v>Adult</v>
          </cell>
          <cell r="H107">
            <v>82</v>
          </cell>
          <cell r="I107" t="str">
            <v>8 - over 74</v>
          </cell>
        </row>
        <row r="108">
          <cell r="B108">
            <v>839205</v>
          </cell>
          <cell r="C108" t="str">
            <v>KAYA</v>
          </cell>
          <cell r="D108" t="str">
            <v>LAIRD</v>
          </cell>
          <cell r="E108" t="str">
            <v>18/06/1970</v>
          </cell>
          <cell r="F108" t="str">
            <v>Female</v>
          </cell>
          <cell r="G108" t="str">
            <v>Adult</v>
          </cell>
          <cell r="H108">
            <v>47</v>
          </cell>
          <cell r="I108" t="str">
            <v>3 - 40 to 49</v>
          </cell>
        </row>
        <row r="109">
          <cell r="B109">
            <v>283774</v>
          </cell>
          <cell r="C109" t="str">
            <v>CHRIS</v>
          </cell>
          <cell r="D109" t="str">
            <v>LAUREN</v>
          </cell>
          <cell r="E109" t="str">
            <v>06/04/1958</v>
          </cell>
          <cell r="F109" t="str">
            <v>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850202</v>
          </cell>
          <cell r="C110" t="str">
            <v>ANGELA</v>
          </cell>
          <cell r="D110" t="str">
            <v>LECK</v>
          </cell>
          <cell r="E110" t="str">
            <v>16/03/1977</v>
          </cell>
          <cell r="F110" t="str">
            <v>Female</v>
          </cell>
          <cell r="G110" t="str">
            <v>Adult</v>
          </cell>
          <cell r="H110">
            <v>40</v>
          </cell>
          <cell r="I110" t="str">
            <v>3 - 40 to 49</v>
          </cell>
        </row>
        <row r="111">
          <cell r="B111">
            <v>402952</v>
          </cell>
          <cell r="C111" t="str">
            <v>CAM</v>
          </cell>
          <cell r="D111" t="str">
            <v>LEITCH</v>
          </cell>
          <cell r="E111" t="str">
            <v>24/03/1952</v>
          </cell>
          <cell r="F111" t="str">
            <v>Male</v>
          </cell>
          <cell r="G111" t="str">
            <v>Adult</v>
          </cell>
          <cell r="H111">
            <v>65</v>
          </cell>
          <cell r="I111" t="str">
            <v>6 - 65 to 69</v>
          </cell>
        </row>
        <row r="112">
          <cell r="B112">
            <v>402725</v>
          </cell>
          <cell r="C112" t="str">
            <v>BRIAN</v>
          </cell>
          <cell r="D112" t="str">
            <v>LETIZIA</v>
          </cell>
          <cell r="E112" t="str">
            <v>14/01/1955</v>
          </cell>
          <cell r="F112" t="str">
            <v>Male</v>
          </cell>
          <cell r="G112" t="str">
            <v>Adult</v>
          </cell>
          <cell r="H112">
            <v>62</v>
          </cell>
          <cell r="I112" t="str">
            <v>5 - 60 to 64</v>
          </cell>
        </row>
        <row r="113">
          <cell r="B113">
            <v>835391</v>
          </cell>
          <cell r="C113" t="str">
            <v>JAMIE</v>
          </cell>
          <cell r="D113" t="str">
            <v>LIPSEY</v>
          </cell>
          <cell r="E113" t="str">
            <v>07/01/1977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826362</v>
          </cell>
          <cell r="C114" t="str">
            <v>SARAH</v>
          </cell>
          <cell r="D114" t="str">
            <v>LYTHGOE</v>
          </cell>
          <cell r="E114" t="str">
            <v>16/05/1962</v>
          </cell>
          <cell r="F114" t="str">
            <v>Female</v>
          </cell>
          <cell r="G114" t="str">
            <v>Adult</v>
          </cell>
          <cell r="H114">
            <v>55</v>
          </cell>
          <cell r="I114" t="str">
            <v>4 - 50 to 59</v>
          </cell>
        </row>
        <row r="115">
          <cell r="B115">
            <v>850617</v>
          </cell>
          <cell r="C115" t="str">
            <v>GERRY</v>
          </cell>
          <cell r="D115" t="str">
            <v>MAGUIRE</v>
          </cell>
          <cell r="E115" t="str">
            <v>30/11/1964</v>
          </cell>
          <cell r="F115" t="str">
            <v>Male</v>
          </cell>
          <cell r="G115" t="str">
            <v>Adult</v>
          </cell>
          <cell r="H115">
            <v>53</v>
          </cell>
          <cell r="I115" t="str">
            <v>4 - 50 to 59</v>
          </cell>
        </row>
        <row r="116">
          <cell r="B116">
            <v>528021</v>
          </cell>
          <cell r="C116" t="str">
            <v>LIZ</v>
          </cell>
          <cell r="D116" t="str">
            <v>MAGUIRE</v>
          </cell>
          <cell r="E116" t="str">
            <v>02/05/1969</v>
          </cell>
          <cell r="F116" t="str">
            <v>Female</v>
          </cell>
          <cell r="G116" t="str">
            <v>Adult</v>
          </cell>
          <cell r="H116">
            <v>48</v>
          </cell>
          <cell r="I116" t="str">
            <v>3 - 40 to 49</v>
          </cell>
        </row>
        <row r="117">
          <cell r="B117">
            <v>323017</v>
          </cell>
          <cell r="C117" t="str">
            <v>DECLAN</v>
          </cell>
          <cell r="D117" t="str">
            <v>MARCHIONI</v>
          </cell>
          <cell r="E117" t="str">
            <v>11/11/2002</v>
          </cell>
          <cell r="F117" t="str">
            <v>Male</v>
          </cell>
          <cell r="G117" t="str">
            <v>Jun</v>
          </cell>
          <cell r="H117">
            <v>15</v>
          </cell>
          <cell r="I117" t="str">
            <v>1 - under 30</v>
          </cell>
        </row>
        <row r="118">
          <cell r="B118">
            <v>513300</v>
          </cell>
          <cell r="C118" t="str">
            <v>ISA</v>
          </cell>
          <cell r="D118" t="str">
            <v>MARRINAN</v>
          </cell>
          <cell r="E118" t="str">
            <v>09/09/1956</v>
          </cell>
          <cell r="F118" t="str">
            <v>Female</v>
          </cell>
          <cell r="G118" t="str">
            <v>Adult</v>
          </cell>
          <cell r="H118">
            <v>61</v>
          </cell>
          <cell r="I118" t="str">
            <v>5 - 60 to 64</v>
          </cell>
        </row>
        <row r="119">
          <cell r="B119">
            <v>837125</v>
          </cell>
          <cell r="C119" t="str">
            <v>LIZA</v>
          </cell>
          <cell r="D119" t="str">
            <v>MARTINI</v>
          </cell>
          <cell r="E119" t="str">
            <v>20/06/1969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875720</v>
          </cell>
          <cell r="C120" t="str">
            <v>MICHAEL</v>
          </cell>
          <cell r="D120" t="str">
            <v>MARTINI</v>
          </cell>
          <cell r="E120" t="str">
            <v>22/10/1988</v>
          </cell>
          <cell r="F120" t="str">
            <v>Male</v>
          </cell>
          <cell r="G120" t="str">
            <v>Adult</v>
          </cell>
          <cell r="H120">
            <v>29</v>
          </cell>
          <cell r="I120" t="str">
            <v>1 - under 30</v>
          </cell>
        </row>
        <row r="121">
          <cell r="B121">
            <v>402885</v>
          </cell>
          <cell r="C121" t="str">
            <v>SUSAN</v>
          </cell>
          <cell r="D121" t="str">
            <v>MAYHEW</v>
          </cell>
          <cell r="E121" t="str">
            <v>05/05/1963</v>
          </cell>
          <cell r="F121" t="str">
            <v>Female</v>
          </cell>
          <cell r="G121" t="str">
            <v>Adult</v>
          </cell>
          <cell r="H121">
            <v>54</v>
          </cell>
          <cell r="I121" t="str">
            <v>4 - 50 to 59</v>
          </cell>
        </row>
        <row r="122">
          <cell r="B122">
            <v>402996</v>
          </cell>
          <cell r="C122" t="str">
            <v>WARREN</v>
          </cell>
          <cell r="D122" t="str">
            <v>MCDONALD</v>
          </cell>
          <cell r="E122" t="str">
            <v>28/11/1948</v>
          </cell>
          <cell r="F122" t="str">
            <v>Male</v>
          </cell>
          <cell r="G122" t="str">
            <v>Adult</v>
          </cell>
          <cell r="H122">
            <v>69</v>
          </cell>
          <cell r="I122" t="str">
            <v>6 - 65 to 69</v>
          </cell>
        </row>
        <row r="123">
          <cell r="B123">
            <v>847748</v>
          </cell>
          <cell r="C123" t="str">
            <v>SCOTT</v>
          </cell>
          <cell r="D123" t="str">
            <v>MCINNES</v>
          </cell>
          <cell r="E123" t="str">
            <v>26/03/1960</v>
          </cell>
          <cell r="F123" t="str">
            <v>Male</v>
          </cell>
          <cell r="G123" t="str">
            <v>Adult</v>
          </cell>
          <cell r="H123">
            <v>57</v>
          </cell>
          <cell r="I123" t="str">
            <v>4 - 50 to 59</v>
          </cell>
        </row>
        <row r="124">
          <cell r="B124">
            <v>895101</v>
          </cell>
          <cell r="C124" t="str">
            <v>WILLIAM</v>
          </cell>
          <cell r="D124" t="str">
            <v>MCNABB</v>
          </cell>
          <cell r="E124" t="str">
            <v>23/03/1950</v>
          </cell>
          <cell r="F124" t="str">
            <v>Male</v>
          </cell>
          <cell r="G124" t="str">
            <v>Adult</v>
          </cell>
          <cell r="H124">
            <v>67</v>
          </cell>
          <cell r="I124" t="str">
            <v>6 - 65 to 69</v>
          </cell>
        </row>
        <row r="125">
          <cell r="B125">
            <v>868045</v>
          </cell>
          <cell r="C125" t="str">
            <v>CHARLOTTE</v>
          </cell>
          <cell r="D125" t="str">
            <v>MEADE</v>
          </cell>
          <cell r="E125" t="str">
            <v>22/12/2003</v>
          </cell>
          <cell r="F125" t="str">
            <v>Female</v>
          </cell>
          <cell r="G125" t="str">
            <v>Jun</v>
          </cell>
          <cell r="H125">
            <v>14</v>
          </cell>
          <cell r="I125" t="str">
            <v>1 - under 30</v>
          </cell>
        </row>
        <row r="126">
          <cell r="B126">
            <v>868038</v>
          </cell>
          <cell r="C126" t="str">
            <v>IAN</v>
          </cell>
          <cell r="D126" t="str">
            <v>MEADE</v>
          </cell>
          <cell r="E126" t="str">
            <v>06/08/1966</v>
          </cell>
          <cell r="F126" t="str">
            <v>Male</v>
          </cell>
          <cell r="G126" t="str">
            <v>Adult</v>
          </cell>
          <cell r="H126">
            <v>51</v>
          </cell>
          <cell r="I126" t="str">
            <v>4 - 50 to 59</v>
          </cell>
        </row>
        <row r="127">
          <cell r="B127">
            <v>868048</v>
          </cell>
          <cell r="C127" t="str">
            <v>OLIVER</v>
          </cell>
          <cell r="D127" t="str">
            <v>MEADE</v>
          </cell>
          <cell r="E127" t="str">
            <v>05/06/2000</v>
          </cell>
          <cell r="F127" t="str">
            <v>Male</v>
          </cell>
          <cell r="G127" t="str">
            <v>Jun</v>
          </cell>
          <cell r="H127">
            <v>17</v>
          </cell>
          <cell r="I127" t="str">
            <v>1 - under 30</v>
          </cell>
        </row>
        <row r="128">
          <cell r="B128">
            <v>868042</v>
          </cell>
          <cell r="C128" t="str">
            <v>SALLY</v>
          </cell>
          <cell r="D128" t="str">
            <v>MEADE</v>
          </cell>
          <cell r="E128" t="str">
            <v>10/03/1970</v>
          </cell>
          <cell r="F128" t="str">
            <v>Female</v>
          </cell>
          <cell r="G128" t="str">
            <v>Adult</v>
          </cell>
          <cell r="H128">
            <v>47</v>
          </cell>
          <cell r="I128" t="str">
            <v>3 - 40 to 49</v>
          </cell>
        </row>
        <row r="129">
          <cell r="B129">
            <v>402716</v>
          </cell>
          <cell r="C129" t="str">
            <v>ANDRE</v>
          </cell>
          <cell r="D129" t="str">
            <v>MENTOR</v>
          </cell>
          <cell r="E129" t="str">
            <v>02/02/1975</v>
          </cell>
          <cell r="F129" t="str">
            <v>Male</v>
          </cell>
          <cell r="G129" t="str">
            <v>Adult</v>
          </cell>
          <cell r="H129">
            <v>42</v>
          </cell>
          <cell r="I129" t="str">
            <v>3 - 40 to 49</v>
          </cell>
        </row>
        <row r="130">
          <cell r="B130">
            <v>827187</v>
          </cell>
          <cell r="C130" t="str">
            <v>ANNE</v>
          </cell>
          <cell r="D130" t="str">
            <v>MILLER</v>
          </cell>
          <cell r="E130" t="str">
            <v>27/04/1981</v>
          </cell>
          <cell r="F130" t="str">
            <v>Female</v>
          </cell>
          <cell r="G130" t="str">
            <v>Adult</v>
          </cell>
          <cell r="H130">
            <v>36</v>
          </cell>
          <cell r="I130" t="str">
            <v>2 - 30 to 39</v>
          </cell>
        </row>
        <row r="131">
          <cell r="B131">
            <v>895542</v>
          </cell>
          <cell r="C131" t="str">
            <v>WENDELL</v>
          </cell>
          <cell r="D131" t="str">
            <v>MILLS</v>
          </cell>
          <cell r="E131" t="str">
            <v>08/10/1955</v>
          </cell>
          <cell r="F131" t="str">
            <v>Female</v>
          </cell>
          <cell r="G131" t="str">
            <v>Adult</v>
          </cell>
          <cell r="H131">
            <v>62</v>
          </cell>
          <cell r="I131" t="str">
            <v>5 - 60 to 64</v>
          </cell>
        </row>
        <row r="132">
          <cell r="B132">
            <v>849280</v>
          </cell>
          <cell r="C132" t="str">
            <v>LUKE</v>
          </cell>
          <cell r="D132" t="str">
            <v>MUCCIGNAT</v>
          </cell>
          <cell r="E132" t="str">
            <v>28/10/1994</v>
          </cell>
          <cell r="F132" t="str">
            <v>Male</v>
          </cell>
          <cell r="G132" t="str">
            <v>Adult</v>
          </cell>
          <cell r="H132">
            <v>23</v>
          </cell>
          <cell r="I132" t="str">
            <v>1 - under 30</v>
          </cell>
        </row>
        <row r="133">
          <cell r="B133">
            <v>598623</v>
          </cell>
          <cell r="C133" t="str">
            <v>MIC</v>
          </cell>
          <cell r="D133" t="str">
            <v>MUELLER-COONS</v>
          </cell>
          <cell r="E133" t="str">
            <v>01/08/1966</v>
          </cell>
          <cell r="F133" t="str">
            <v>Male</v>
          </cell>
          <cell r="G133" t="str">
            <v>Adult</v>
          </cell>
          <cell r="H133">
            <v>51</v>
          </cell>
          <cell r="I133" t="str">
            <v>4 - 50 to 59</v>
          </cell>
        </row>
        <row r="134">
          <cell r="B134">
            <v>402754</v>
          </cell>
          <cell r="C134" t="str">
            <v>CONNY</v>
          </cell>
          <cell r="D134" t="str">
            <v>MUHLENBERG</v>
          </cell>
          <cell r="E134" t="str">
            <v>10/11/1955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510115</v>
          </cell>
          <cell r="C135" t="str">
            <v>REBECCA</v>
          </cell>
          <cell r="D135" t="str">
            <v>NAHRUNG</v>
          </cell>
          <cell r="E135" t="str">
            <v>28/02/2000</v>
          </cell>
          <cell r="F135" t="str">
            <v>Female</v>
          </cell>
          <cell r="G135" t="str">
            <v>Jun</v>
          </cell>
          <cell r="H135">
            <v>17</v>
          </cell>
          <cell r="I135" t="str">
            <v>1 - under 30</v>
          </cell>
        </row>
        <row r="136">
          <cell r="B136">
            <v>402924</v>
          </cell>
          <cell r="C136" t="str">
            <v>GRETA</v>
          </cell>
          <cell r="D136" t="str">
            <v>NEIMANIS</v>
          </cell>
          <cell r="E136" t="str">
            <v>08/09/1990</v>
          </cell>
          <cell r="F136" t="str">
            <v>Female</v>
          </cell>
          <cell r="G136" t="str">
            <v>Adult</v>
          </cell>
          <cell r="H136">
            <v>27</v>
          </cell>
          <cell r="I136" t="str">
            <v>1 - under 30</v>
          </cell>
        </row>
        <row r="137">
          <cell r="B137">
            <v>403052</v>
          </cell>
          <cell r="C137" t="str">
            <v>KATHLEEN</v>
          </cell>
          <cell r="D137" t="str">
            <v>NEIMANIS</v>
          </cell>
          <cell r="E137" t="str">
            <v>11/08/1961</v>
          </cell>
          <cell r="F137" t="str">
            <v>Female</v>
          </cell>
          <cell r="G137" t="str">
            <v>Adult</v>
          </cell>
          <cell r="H137">
            <v>56</v>
          </cell>
          <cell r="I137" t="str">
            <v>4 - 50 to 59</v>
          </cell>
        </row>
        <row r="138">
          <cell r="B138">
            <v>402917</v>
          </cell>
          <cell r="C138" t="str">
            <v>PETER</v>
          </cell>
          <cell r="D138" t="str">
            <v>NEIMANIS</v>
          </cell>
          <cell r="E138" t="str">
            <v>16/03/1957</v>
          </cell>
          <cell r="F138" t="str">
            <v>Male</v>
          </cell>
          <cell r="G138" t="str">
            <v>Adult</v>
          </cell>
          <cell r="H138">
            <v>60</v>
          </cell>
          <cell r="I138" t="str">
            <v>5 - 60 to 64</v>
          </cell>
        </row>
        <row r="139">
          <cell r="B139">
            <v>265818</v>
          </cell>
          <cell r="C139" t="str">
            <v>LYN</v>
          </cell>
          <cell r="D139" t="str">
            <v>NEWMAN</v>
          </cell>
          <cell r="E139" t="str">
            <v>02/11/1961</v>
          </cell>
          <cell r="F139" t="str">
            <v>Female</v>
          </cell>
          <cell r="G139" t="str">
            <v>Adult</v>
          </cell>
          <cell r="H139">
            <v>56</v>
          </cell>
          <cell r="I139" t="str">
            <v>4 - 50 to 59</v>
          </cell>
        </row>
        <row r="140">
          <cell r="B140">
            <v>403015</v>
          </cell>
          <cell r="C140" t="str">
            <v>COLLEEN</v>
          </cell>
          <cell r="D140" t="str">
            <v>NEWNHAM</v>
          </cell>
          <cell r="E140" t="str">
            <v>21/08/1968</v>
          </cell>
          <cell r="F140" t="str">
            <v>Female</v>
          </cell>
          <cell r="G140" t="str">
            <v>Adult</v>
          </cell>
          <cell r="H140">
            <v>49</v>
          </cell>
          <cell r="I140" t="str">
            <v>3 - 40 to 49</v>
          </cell>
        </row>
        <row r="141">
          <cell r="B141">
            <v>836080</v>
          </cell>
          <cell r="C141" t="str">
            <v>TREVOR</v>
          </cell>
          <cell r="D141" t="str">
            <v>NICHOLSON</v>
          </cell>
          <cell r="E141" t="str">
            <v>19/07/1954</v>
          </cell>
          <cell r="F141" t="str">
            <v>Male</v>
          </cell>
          <cell r="G141" t="str">
            <v>Adult</v>
          </cell>
          <cell r="H141">
            <v>63</v>
          </cell>
          <cell r="I141" t="str">
            <v>5 - 60 to 64</v>
          </cell>
        </row>
        <row r="142">
          <cell r="B142">
            <v>870043</v>
          </cell>
          <cell r="C142" t="str">
            <v>BERNIE</v>
          </cell>
          <cell r="D142" t="str">
            <v>NORRIS</v>
          </cell>
          <cell r="E142" t="str">
            <v>30/11/1972</v>
          </cell>
          <cell r="F142" t="str">
            <v>Male</v>
          </cell>
          <cell r="G142" t="str">
            <v>Adult</v>
          </cell>
          <cell r="H142">
            <v>45</v>
          </cell>
          <cell r="I142" t="str">
            <v>3 - 40 to 49</v>
          </cell>
        </row>
        <row r="143">
          <cell r="B143">
            <v>402880</v>
          </cell>
          <cell r="C143" t="str">
            <v>NANCY</v>
          </cell>
          <cell r="D143" t="str">
            <v>NORTON</v>
          </cell>
          <cell r="E143" t="str">
            <v>12/10/1982</v>
          </cell>
          <cell r="F143" t="str">
            <v>Female</v>
          </cell>
          <cell r="G143" t="str">
            <v>Adult</v>
          </cell>
          <cell r="H143">
            <v>35</v>
          </cell>
          <cell r="I143" t="str">
            <v>2 - 30 to 39</v>
          </cell>
        </row>
        <row r="144">
          <cell r="B144">
            <v>402386</v>
          </cell>
          <cell r="C144" t="str">
            <v>LAUREN</v>
          </cell>
          <cell r="D144" t="str">
            <v>NUGENT</v>
          </cell>
          <cell r="E144" t="str">
            <v>10/04/2003</v>
          </cell>
          <cell r="F144" t="str">
            <v>Female</v>
          </cell>
          <cell r="G144" t="str">
            <v>Jun</v>
          </cell>
          <cell r="H144">
            <v>14</v>
          </cell>
          <cell r="I144" t="str">
            <v>1 - under 30</v>
          </cell>
        </row>
        <row r="145">
          <cell r="B145">
            <v>402838</v>
          </cell>
          <cell r="C145" t="str">
            <v>JOHN</v>
          </cell>
          <cell r="D145" t="str">
            <v>NUTTALL</v>
          </cell>
          <cell r="E145" t="str">
            <v>10/10/1951</v>
          </cell>
          <cell r="F145" t="str">
            <v>Male</v>
          </cell>
          <cell r="G145" t="str">
            <v>Adult</v>
          </cell>
          <cell r="H145">
            <v>66</v>
          </cell>
          <cell r="I145" t="str">
            <v>6 - 65 to 69</v>
          </cell>
        </row>
        <row r="146">
          <cell r="B146">
            <v>860755</v>
          </cell>
          <cell r="C146" t="str">
            <v>CHERYL</v>
          </cell>
          <cell r="D146" t="str">
            <v>OATS</v>
          </cell>
          <cell r="E146" t="str">
            <v>31/08/1960</v>
          </cell>
          <cell r="F146" t="str">
            <v>Female</v>
          </cell>
          <cell r="G146" t="str">
            <v>Adult</v>
          </cell>
          <cell r="H146">
            <v>57</v>
          </cell>
          <cell r="I146" t="str">
            <v>4 - 50 to 59</v>
          </cell>
        </row>
        <row r="147">
          <cell r="B147">
            <v>402845</v>
          </cell>
          <cell r="C147" t="str">
            <v>JOHN</v>
          </cell>
          <cell r="D147" t="str">
            <v>OLSEN</v>
          </cell>
          <cell r="E147" t="str">
            <v>04/11/1955</v>
          </cell>
          <cell r="F147" t="str">
            <v>Male</v>
          </cell>
          <cell r="G147" t="str">
            <v>Adult</v>
          </cell>
          <cell r="H147">
            <v>62</v>
          </cell>
          <cell r="I147" t="str">
            <v>5 - 60 to 64</v>
          </cell>
        </row>
        <row r="148">
          <cell r="B148">
            <v>538802</v>
          </cell>
          <cell r="C148" t="str">
            <v>SIMON</v>
          </cell>
          <cell r="D148" t="str">
            <v>O'REGAN</v>
          </cell>
          <cell r="E148" t="str">
            <v>18/10/1973</v>
          </cell>
          <cell r="F148" t="str">
            <v>Male</v>
          </cell>
          <cell r="G148" t="str">
            <v>Adult</v>
          </cell>
          <cell r="H148">
            <v>44</v>
          </cell>
          <cell r="I148" t="str">
            <v>3 - 40 to 49</v>
          </cell>
        </row>
        <row r="149">
          <cell r="B149">
            <v>402925</v>
          </cell>
          <cell r="C149" t="str">
            <v>PHILLIP</v>
          </cell>
          <cell r="D149" t="str">
            <v>O'REILLY</v>
          </cell>
          <cell r="E149" t="str">
            <v>20/08/1955</v>
          </cell>
          <cell r="F149" t="str">
            <v>Male</v>
          </cell>
          <cell r="G149" t="str">
            <v>Adult</v>
          </cell>
          <cell r="H149">
            <v>62</v>
          </cell>
          <cell r="I149" t="str">
            <v>5 - 60 to 64</v>
          </cell>
        </row>
        <row r="150">
          <cell r="B150">
            <v>402714</v>
          </cell>
          <cell r="C150" t="str">
            <v>ANNALIESE</v>
          </cell>
          <cell r="D150" t="str">
            <v>OTTO</v>
          </cell>
          <cell r="E150" t="str">
            <v>08/06/1983</v>
          </cell>
          <cell r="F150" t="str">
            <v>Female</v>
          </cell>
          <cell r="G150" t="str">
            <v>Adult</v>
          </cell>
          <cell r="H150">
            <v>34</v>
          </cell>
          <cell r="I150" t="str">
            <v>2 - 30 to 39</v>
          </cell>
        </row>
        <row r="151">
          <cell r="B151">
            <v>816511</v>
          </cell>
          <cell r="C151" t="str">
            <v>ISABELLE</v>
          </cell>
          <cell r="D151" t="str">
            <v>OXLEY</v>
          </cell>
          <cell r="E151" t="str">
            <v>21/05/2000</v>
          </cell>
          <cell r="F151" t="str">
            <v>Female</v>
          </cell>
          <cell r="G151" t="str">
            <v>Jun</v>
          </cell>
          <cell r="H151">
            <v>17</v>
          </cell>
          <cell r="I151" t="str">
            <v>1 - under 30</v>
          </cell>
        </row>
        <row r="152">
          <cell r="B152">
            <v>402985</v>
          </cell>
          <cell r="C152" t="str">
            <v>TILLEY</v>
          </cell>
          <cell r="D152" t="str">
            <v>PAIN</v>
          </cell>
          <cell r="E152" t="str">
            <v>12/04/1961</v>
          </cell>
          <cell r="F152" t="str">
            <v>Female</v>
          </cell>
          <cell r="G152" t="str">
            <v>Adult</v>
          </cell>
          <cell r="H152">
            <v>56</v>
          </cell>
          <cell r="I152" t="str">
            <v>4 - 50 to 59</v>
          </cell>
        </row>
        <row r="153">
          <cell r="B153">
            <v>402930</v>
          </cell>
          <cell r="C153" t="str">
            <v>ROD</v>
          </cell>
          <cell r="D153" t="str">
            <v>PARKER</v>
          </cell>
          <cell r="E153" t="str">
            <v>29/05/1951</v>
          </cell>
          <cell r="F153" t="str">
            <v>Male</v>
          </cell>
          <cell r="G153" t="str">
            <v>Adult</v>
          </cell>
          <cell r="H153">
            <v>66</v>
          </cell>
          <cell r="I153" t="str">
            <v>6 - 65 to 69</v>
          </cell>
        </row>
        <row r="154">
          <cell r="B154">
            <v>897450</v>
          </cell>
          <cell r="C154" t="str">
            <v>SHARNE</v>
          </cell>
          <cell r="D154" t="str">
            <v>PARTRIDGE</v>
          </cell>
          <cell r="E154" t="str">
            <v>13/06/1978</v>
          </cell>
          <cell r="F154" t="str">
            <v>Female</v>
          </cell>
          <cell r="G154" t="str">
            <v>Adult</v>
          </cell>
          <cell r="H154">
            <v>39</v>
          </cell>
          <cell r="I154" t="str">
            <v>2 - 30 to 39</v>
          </cell>
        </row>
        <row r="155">
          <cell r="B155">
            <v>511960</v>
          </cell>
          <cell r="C155" t="str">
            <v>PATRICK</v>
          </cell>
          <cell r="D155" t="str">
            <v>PEACOCK</v>
          </cell>
          <cell r="E155" t="str">
            <v>06/10/1987</v>
          </cell>
          <cell r="F155" t="str">
            <v>Male</v>
          </cell>
          <cell r="G155" t="str">
            <v>Adult</v>
          </cell>
          <cell r="H155">
            <v>30</v>
          </cell>
          <cell r="I155" t="str">
            <v>2 - 30 to 39</v>
          </cell>
        </row>
        <row r="156">
          <cell r="B156">
            <v>756072</v>
          </cell>
          <cell r="C156" t="str">
            <v>KRYSTAL</v>
          </cell>
          <cell r="D156" t="str">
            <v>PEARSON</v>
          </cell>
          <cell r="E156" t="str">
            <v>02/03/1987</v>
          </cell>
          <cell r="F156" t="str">
            <v>Female</v>
          </cell>
          <cell r="G156" t="str">
            <v>Adult</v>
          </cell>
          <cell r="H156">
            <v>30</v>
          </cell>
          <cell r="I156" t="str">
            <v>2 - 30 to 39</v>
          </cell>
        </row>
        <row r="157">
          <cell r="B157">
            <v>402810</v>
          </cell>
          <cell r="C157" t="str">
            <v>HAILEY</v>
          </cell>
          <cell r="D157" t="str">
            <v>PELUCHETTI</v>
          </cell>
          <cell r="E157" t="str">
            <v>01/11/1983</v>
          </cell>
          <cell r="F157" t="str">
            <v>Female</v>
          </cell>
          <cell r="G157" t="str">
            <v>Adult</v>
          </cell>
          <cell r="H157">
            <v>34</v>
          </cell>
          <cell r="I157" t="str">
            <v>2 - 30 to 39</v>
          </cell>
        </row>
        <row r="158">
          <cell r="B158">
            <v>817366</v>
          </cell>
          <cell r="C158" t="str">
            <v>GRAHAM</v>
          </cell>
          <cell r="D158" t="str">
            <v>PEMBERTON</v>
          </cell>
          <cell r="E158" t="str">
            <v>22/12/2017</v>
          </cell>
          <cell r="F158" t="str">
            <v>Male</v>
          </cell>
          <cell r="G158" t="str">
            <v>Adult</v>
          </cell>
          <cell r="H158">
            <v>0</v>
          </cell>
          <cell r="I158" t="str">
            <v>1 - under 30</v>
          </cell>
        </row>
        <row r="159">
          <cell r="B159">
            <v>865063</v>
          </cell>
          <cell r="C159" t="str">
            <v>PAMELA</v>
          </cell>
          <cell r="D159" t="str">
            <v>PEMBERTON</v>
          </cell>
          <cell r="E159" t="str">
            <v>26/03/1967</v>
          </cell>
          <cell r="F159" t="str">
            <v>Female</v>
          </cell>
          <cell r="G159" t="str">
            <v>Adult</v>
          </cell>
          <cell r="H159">
            <v>50</v>
          </cell>
          <cell r="I159" t="str">
            <v>4 - 50 to 59</v>
          </cell>
        </row>
        <row r="160">
          <cell r="B160">
            <v>885013</v>
          </cell>
          <cell r="C160" t="str">
            <v>DAVID</v>
          </cell>
          <cell r="D160" t="str">
            <v>PHILLIPS</v>
          </cell>
          <cell r="E160" t="str">
            <v>12/05/1963</v>
          </cell>
          <cell r="F160" t="str">
            <v>Male</v>
          </cell>
          <cell r="G160" t="str">
            <v>Adult</v>
          </cell>
          <cell r="H160">
            <v>54</v>
          </cell>
          <cell r="I160" t="str">
            <v>4 - 50 to 59</v>
          </cell>
        </row>
        <row r="161">
          <cell r="B161">
            <v>852379</v>
          </cell>
          <cell r="C161" t="str">
            <v>LAWRENCE</v>
          </cell>
          <cell r="D161" t="str">
            <v>POLETTO</v>
          </cell>
          <cell r="E161" t="str">
            <v>03/07/1972</v>
          </cell>
          <cell r="F161" t="str">
            <v>Male</v>
          </cell>
          <cell r="G161" t="str">
            <v>Adult</v>
          </cell>
          <cell r="H161">
            <v>45</v>
          </cell>
          <cell r="I161" t="str">
            <v>3 - 40 to 49</v>
          </cell>
        </row>
        <row r="162">
          <cell r="B162">
            <v>894050</v>
          </cell>
          <cell r="C162" t="str">
            <v>PAMELA</v>
          </cell>
          <cell r="D162" t="str">
            <v>PRICHARD</v>
          </cell>
          <cell r="E162" t="str">
            <v>29/12/1971</v>
          </cell>
          <cell r="F162" t="str">
            <v>Female</v>
          </cell>
          <cell r="G162" t="str">
            <v>Adult</v>
          </cell>
          <cell r="H162">
            <v>46</v>
          </cell>
          <cell r="I162" t="str">
            <v>3 - 40 to 49</v>
          </cell>
        </row>
        <row r="163">
          <cell r="B163">
            <v>402891</v>
          </cell>
          <cell r="C163" t="str">
            <v>MICHAEL</v>
          </cell>
          <cell r="D163" t="str">
            <v>PUNSHON</v>
          </cell>
          <cell r="E163" t="str">
            <v>13/02/1961</v>
          </cell>
          <cell r="F163" t="str">
            <v>Male</v>
          </cell>
          <cell r="G163" t="str">
            <v>Adult</v>
          </cell>
          <cell r="H163">
            <v>56</v>
          </cell>
          <cell r="I163" t="str">
            <v>4 - 50 to 59</v>
          </cell>
        </row>
        <row r="164">
          <cell r="B164">
            <v>402757</v>
          </cell>
          <cell r="C164" t="str">
            <v>DAN</v>
          </cell>
          <cell r="D164" t="str">
            <v>REYNOLDS</v>
          </cell>
          <cell r="E164" t="str">
            <v>11/10/1964</v>
          </cell>
          <cell r="F164" t="str">
            <v>Male</v>
          </cell>
          <cell r="G164" t="str">
            <v>Adult</v>
          </cell>
          <cell r="H164">
            <v>53</v>
          </cell>
          <cell r="I164" t="str">
            <v>4 - 50 to 59</v>
          </cell>
        </row>
        <row r="165">
          <cell r="B165">
            <v>402937</v>
          </cell>
          <cell r="C165" t="str">
            <v>KEITH</v>
          </cell>
          <cell r="D165" t="str">
            <v>RICH</v>
          </cell>
          <cell r="E165" t="str">
            <v>15/04/1957</v>
          </cell>
          <cell r="F165" t="str">
            <v>Male</v>
          </cell>
          <cell r="G165" t="str">
            <v>Adult</v>
          </cell>
          <cell r="H165">
            <v>60</v>
          </cell>
          <cell r="I165" t="str">
            <v>5 - 60 to 64</v>
          </cell>
        </row>
        <row r="166">
          <cell r="B166">
            <v>402892</v>
          </cell>
          <cell r="C166" t="str">
            <v>MIKE</v>
          </cell>
          <cell r="D166" t="str">
            <v>RUBENACH</v>
          </cell>
          <cell r="E166" t="str">
            <v>08/03/1945</v>
          </cell>
          <cell r="F166" t="str">
            <v>Male</v>
          </cell>
          <cell r="G166" t="str">
            <v>Adult</v>
          </cell>
          <cell r="H166">
            <v>72</v>
          </cell>
          <cell r="I166" t="str">
            <v>7 - 70 to 74</v>
          </cell>
        </row>
        <row r="167">
          <cell r="B167">
            <v>402991</v>
          </cell>
          <cell r="C167" t="str">
            <v>TRISH</v>
          </cell>
          <cell r="D167" t="str">
            <v>RUTHERFORD</v>
          </cell>
          <cell r="E167" t="str">
            <v>07/03/1970</v>
          </cell>
          <cell r="F167" t="str">
            <v>Female</v>
          </cell>
          <cell r="G167" t="str">
            <v>Adult</v>
          </cell>
          <cell r="H167">
            <v>47</v>
          </cell>
          <cell r="I167" t="str">
            <v>3 - 40 to 49</v>
          </cell>
        </row>
        <row r="168">
          <cell r="B168">
            <v>402724</v>
          </cell>
          <cell r="C168" t="str">
            <v>COLIN</v>
          </cell>
          <cell r="D168" t="str">
            <v>RYAN</v>
          </cell>
          <cell r="E168" t="str">
            <v>15/10/1955</v>
          </cell>
          <cell r="F168" t="str">
            <v>Male</v>
          </cell>
          <cell r="G168" t="str">
            <v>Adult</v>
          </cell>
          <cell r="H168">
            <v>62</v>
          </cell>
          <cell r="I168" t="str">
            <v>5 - 60 to 64</v>
          </cell>
        </row>
        <row r="169">
          <cell r="B169">
            <v>881874</v>
          </cell>
          <cell r="C169" t="str">
            <v>SABE</v>
          </cell>
          <cell r="D169" t="str">
            <v>SABESAN</v>
          </cell>
          <cell r="E169" t="str">
            <v>24/09/1968</v>
          </cell>
          <cell r="F169" t="str">
            <v>Male</v>
          </cell>
          <cell r="G169" t="str">
            <v>Adult</v>
          </cell>
          <cell r="H169">
            <v>49</v>
          </cell>
          <cell r="I169" t="str">
            <v>3 - 40 to 49</v>
          </cell>
        </row>
        <row r="170">
          <cell r="B170">
            <v>854389</v>
          </cell>
          <cell r="C170" t="str">
            <v>VANA</v>
          </cell>
          <cell r="D170" t="str">
            <v>SABESAN</v>
          </cell>
          <cell r="E170" t="str">
            <v>24/08/1970</v>
          </cell>
          <cell r="F170" t="str">
            <v>Female</v>
          </cell>
          <cell r="G170" t="str">
            <v>Adult</v>
          </cell>
          <cell r="H170">
            <v>47</v>
          </cell>
          <cell r="I170" t="str">
            <v>3 - 40 to 49</v>
          </cell>
        </row>
        <row r="171">
          <cell r="B171">
            <v>833242</v>
          </cell>
          <cell r="C171" t="str">
            <v>KEITH</v>
          </cell>
          <cell r="D171" t="str">
            <v>SCANDLYN</v>
          </cell>
          <cell r="E171" t="str">
            <v>22/05/1954</v>
          </cell>
          <cell r="F171" t="str">
            <v>Male</v>
          </cell>
          <cell r="G171" t="str">
            <v>Adult</v>
          </cell>
          <cell r="H171">
            <v>63</v>
          </cell>
          <cell r="I171" t="str">
            <v>5 - 60 to 64</v>
          </cell>
        </row>
        <row r="172">
          <cell r="B172">
            <v>509646</v>
          </cell>
          <cell r="C172" t="str">
            <v>VIV</v>
          </cell>
          <cell r="D172" t="str">
            <v>SCANDLYN</v>
          </cell>
          <cell r="E172" t="str">
            <v>20/12/1957</v>
          </cell>
          <cell r="F172" t="str">
            <v>Female</v>
          </cell>
          <cell r="G172" t="str">
            <v>Adult</v>
          </cell>
          <cell r="H172">
            <v>60</v>
          </cell>
          <cell r="I172" t="str">
            <v>5 - 60 to 64</v>
          </cell>
        </row>
        <row r="173">
          <cell r="B173">
            <v>869744</v>
          </cell>
          <cell r="C173" t="str">
            <v>EMMA</v>
          </cell>
          <cell r="D173" t="str">
            <v>SCHICK</v>
          </cell>
          <cell r="E173" t="str">
            <v>13/10/2005</v>
          </cell>
          <cell r="F173" t="str">
            <v>Female</v>
          </cell>
          <cell r="G173" t="str">
            <v>Jun</v>
          </cell>
          <cell r="H173">
            <v>12</v>
          </cell>
          <cell r="I173" t="str">
            <v>1 - under 30</v>
          </cell>
        </row>
        <row r="174">
          <cell r="B174">
            <v>869735</v>
          </cell>
          <cell r="C174" t="str">
            <v>GAYLE</v>
          </cell>
          <cell r="D174" t="str">
            <v>SCHICK</v>
          </cell>
          <cell r="E174" t="str">
            <v>28/08/1975</v>
          </cell>
          <cell r="F174" t="str">
            <v>Female</v>
          </cell>
          <cell r="G174" t="str">
            <v>Adult</v>
          </cell>
          <cell r="H174">
            <v>42</v>
          </cell>
          <cell r="I174" t="str">
            <v>3 - 40 to 49</v>
          </cell>
        </row>
        <row r="175">
          <cell r="B175">
            <v>402807</v>
          </cell>
          <cell r="C175" t="str">
            <v>GERARD</v>
          </cell>
          <cell r="D175" t="str">
            <v>SCHICK</v>
          </cell>
          <cell r="E175" t="str">
            <v>01/01/1970</v>
          </cell>
          <cell r="F175" t="str">
            <v>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869738</v>
          </cell>
          <cell r="C176" t="str">
            <v>MAX</v>
          </cell>
          <cell r="D176" t="str">
            <v>SCHICK</v>
          </cell>
          <cell r="E176" t="str">
            <v>17/12/2006</v>
          </cell>
          <cell r="F176" t="str">
            <v>Male</v>
          </cell>
          <cell r="G176" t="str">
            <v>Jun</v>
          </cell>
          <cell r="H176">
            <v>11</v>
          </cell>
          <cell r="I176" t="str">
            <v>1 - under 30</v>
          </cell>
        </row>
        <row r="177">
          <cell r="B177">
            <v>402963</v>
          </cell>
          <cell r="C177" t="str">
            <v>SONJA</v>
          </cell>
          <cell r="D177" t="str">
            <v>SCHONFELDT-ROY</v>
          </cell>
          <cell r="E177" t="str">
            <v>16/08/1979</v>
          </cell>
          <cell r="F177" t="str">
            <v>Female</v>
          </cell>
          <cell r="G177" t="str">
            <v>Adult</v>
          </cell>
          <cell r="H177">
            <v>38</v>
          </cell>
          <cell r="I177" t="str">
            <v>2 - 30 to 39</v>
          </cell>
        </row>
        <row r="178">
          <cell r="B178">
            <v>402841</v>
          </cell>
          <cell r="C178" t="str">
            <v>JOSEPH</v>
          </cell>
          <cell r="D178" t="str">
            <v>SCOTT</v>
          </cell>
          <cell r="E178" t="str">
            <v>31/08/1942</v>
          </cell>
          <cell r="F178" t="str">
            <v>Male</v>
          </cell>
          <cell r="G178" t="str">
            <v>Adult</v>
          </cell>
          <cell r="H178">
            <v>75</v>
          </cell>
          <cell r="I178" t="str">
            <v>8 - over 74</v>
          </cell>
        </row>
        <row r="179">
          <cell r="B179">
            <v>854131</v>
          </cell>
          <cell r="C179" t="str">
            <v>LARA</v>
          </cell>
          <cell r="D179" t="str">
            <v>SEWELL</v>
          </cell>
          <cell r="E179" t="str">
            <v>13/11/1983</v>
          </cell>
          <cell r="F179" t="str">
            <v>Female</v>
          </cell>
          <cell r="G179" t="str">
            <v>Adult</v>
          </cell>
          <cell r="H179">
            <v>34</v>
          </cell>
          <cell r="I179" t="str">
            <v>2 - 30 to 39</v>
          </cell>
        </row>
        <row r="180">
          <cell r="B180">
            <v>400574</v>
          </cell>
          <cell r="C180" t="str">
            <v>DARCY</v>
          </cell>
          <cell r="D180" t="str">
            <v>SINGLETON</v>
          </cell>
          <cell r="E180" t="str">
            <v>20/02/2003</v>
          </cell>
          <cell r="F180" t="str">
            <v>Female</v>
          </cell>
          <cell r="G180" t="str">
            <v>Jun</v>
          </cell>
          <cell r="H180">
            <v>14</v>
          </cell>
          <cell r="I180" t="str">
            <v>1 - under 30</v>
          </cell>
        </row>
        <row r="181">
          <cell r="B181">
            <v>854245</v>
          </cell>
          <cell r="C181" t="str">
            <v>MAREE</v>
          </cell>
          <cell r="D181" t="str">
            <v>SINGLETON</v>
          </cell>
          <cell r="E181" t="str">
            <v>11/03/1968</v>
          </cell>
          <cell r="F181" t="str">
            <v>Female</v>
          </cell>
          <cell r="G181" t="str">
            <v>Adult</v>
          </cell>
          <cell r="H181">
            <v>49</v>
          </cell>
          <cell r="I181" t="str">
            <v>3 - 40 to 49</v>
          </cell>
        </row>
        <row r="182">
          <cell r="B182">
            <v>508056</v>
          </cell>
          <cell r="C182" t="str">
            <v>CLAYTON</v>
          </cell>
          <cell r="D182" t="str">
            <v>SMALES</v>
          </cell>
          <cell r="E182" t="str">
            <v>18/04/1975</v>
          </cell>
          <cell r="F182" t="str">
            <v>Male</v>
          </cell>
          <cell r="G182" t="str">
            <v>Adult</v>
          </cell>
          <cell r="H182">
            <v>42</v>
          </cell>
          <cell r="I182" t="str">
            <v>3 - 40 to 49</v>
          </cell>
        </row>
        <row r="183">
          <cell r="B183">
            <v>402852</v>
          </cell>
          <cell r="C183" t="str">
            <v>JUSTIN</v>
          </cell>
          <cell r="D183" t="str">
            <v>SMITH</v>
          </cell>
          <cell r="E183" t="str">
            <v>28/04/1986</v>
          </cell>
          <cell r="F183" t="str">
            <v>Male</v>
          </cell>
          <cell r="G183" t="str">
            <v>Adult</v>
          </cell>
          <cell r="H183">
            <v>31</v>
          </cell>
          <cell r="I183" t="str">
            <v>2 - 30 to 39</v>
          </cell>
        </row>
        <row r="184">
          <cell r="B184">
            <v>402881</v>
          </cell>
          <cell r="C184" t="str">
            <v>MATHEW</v>
          </cell>
          <cell r="D184" t="str">
            <v>SMITH</v>
          </cell>
          <cell r="E184" t="str">
            <v>11/02/1979</v>
          </cell>
          <cell r="F184" t="str">
            <v>Male</v>
          </cell>
          <cell r="G184" t="str">
            <v>Adult</v>
          </cell>
          <cell r="H184">
            <v>38</v>
          </cell>
          <cell r="I184" t="str">
            <v>2 - 30 to 39</v>
          </cell>
        </row>
        <row r="185">
          <cell r="B185">
            <v>511492</v>
          </cell>
          <cell r="C185" t="str">
            <v>RILEY</v>
          </cell>
          <cell r="D185" t="str">
            <v>SMITHERS</v>
          </cell>
          <cell r="E185" t="str">
            <v>21/06/2001</v>
          </cell>
          <cell r="F185" t="str">
            <v>Male</v>
          </cell>
          <cell r="G185" t="str">
            <v>Jun</v>
          </cell>
          <cell r="H185">
            <v>16</v>
          </cell>
          <cell r="I185" t="str">
            <v>1 - under 30</v>
          </cell>
        </row>
        <row r="186">
          <cell r="B186">
            <v>403016</v>
          </cell>
          <cell r="C186" t="str">
            <v>ERIN</v>
          </cell>
          <cell r="D186" t="str">
            <v>STAFFORD</v>
          </cell>
          <cell r="E186" t="str">
            <v>28/04/1972</v>
          </cell>
          <cell r="F186" t="str">
            <v>Female</v>
          </cell>
          <cell r="G186" t="str">
            <v>Adult</v>
          </cell>
          <cell r="H186">
            <v>45</v>
          </cell>
          <cell r="I186" t="str">
            <v>3 - 40 to 49</v>
          </cell>
        </row>
        <row r="187">
          <cell r="B187">
            <v>402803</v>
          </cell>
          <cell r="C187" t="str">
            <v>GEOFF</v>
          </cell>
          <cell r="D187" t="str">
            <v>STANTON</v>
          </cell>
          <cell r="E187" t="str">
            <v>10/06/1957</v>
          </cell>
          <cell r="F187" t="str">
            <v>Male</v>
          </cell>
          <cell r="G187" t="str">
            <v>Adult</v>
          </cell>
          <cell r="H187">
            <v>60</v>
          </cell>
          <cell r="I187" t="str">
            <v>5 - 60 to 64</v>
          </cell>
        </row>
        <row r="188">
          <cell r="B188">
            <v>403056</v>
          </cell>
          <cell r="C188" t="str">
            <v>ETHEN</v>
          </cell>
          <cell r="D188" t="str">
            <v>STAUNTON</v>
          </cell>
          <cell r="E188" t="str">
            <v>07/03/2005</v>
          </cell>
          <cell r="F188" t="str">
            <v>Male</v>
          </cell>
          <cell r="G188" t="str">
            <v>Jun</v>
          </cell>
          <cell r="H188">
            <v>12</v>
          </cell>
          <cell r="I188" t="str">
            <v>1 - under 30</v>
          </cell>
        </row>
        <row r="189">
          <cell r="B189">
            <v>402966</v>
          </cell>
          <cell r="C189" t="str">
            <v>MOLLY</v>
          </cell>
          <cell r="D189" t="str">
            <v>STAUNTON</v>
          </cell>
          <cell r="E189" t="str">
            <v>24/04/2007</v>
          </cell>
          <cell r="F189" t="str">
            <v>Female</v>
          </cell>
          <cell r="G189" t="str">
            <v>Jun</v>
          </cell>
          <cell r="H189">
            <v>10</v>
          </cell>
          <cell r="I189" t="str">
            <v>1 - under 30</v>
          </cell>
        </row>
        <row r="190">
          <cell r="B190">
            <v>835949</v>
          </cell>
          <cell r="C190" t="str">
            <v>VIJAYA</v>
          </cell>
          <cell r="D190" t="str">
            <v>STEWART</v>
          </cell>
          <cell r="E190" t="str">
            <v>10/11/1957</v>
          </cell>
          <cell r="F190" t="str">
            <v>Female</v>
          </cell>
          <cell r="G190" t="str">
            <v>Adult</v>
          </cell>
          <cell r="H190">
            <v>60</v>
          </cell>
          <cell r="I190" t="str">
            <v>5 - 60 to 64</v>
          </cell>
        </row>
        <row r="191">
          <cell r="B191">
            <v>402520</v>
          </cell>
          <cell r="C191" t="str">
            <v>ELOISE</v>
          </cell>
          <cell r="D191" t="str">
            <v>STOKES</v>
          </cell>
          <cell r="E191" t="str">
            <v>11/08/2000</v>
          </cell>
          <cell r="F191" t="str">
            <v>Female</v>
          </cell>
          <cell r="G191" t="str">
            <v>Jun</v>
          </cell>
          <cell r="H191">
            <v>17</v>
          </cell>
          <cell r="I191" t="str">
            <v>1 - under 30</v>
          </cell>
        </row>
        <row r="192">
          <cell r="B192">
            <v>402774</v>
          </cell>
          <cell r="C192" t="str">
            <v>DEON</v>
          </cell>
          <cell r="D192" t="str">
            <v>STRIPP</v>
          </cell>
          <cell r="E192" t="str">
            <v>01/02/1985</v>
          </cell>
          <cell r="F192" t="str">
            <v>Male</v>
          </cell>
          <cell r="G192" t="str">
            <v>Adult</v>
          </cell>
          <cell r="H192">
            <v>32</v>
          </cell>
          <cell r="I192" t="str">
            <v>2 - 30 to 39</v>
          </cell>
        </row>
        <row r="193">
          <cell r="B193">
            <v>403000</v>
          </cell>
          <cell r="C193" t="str">
            <v>WILLIAM</v>
          </cell>
          <cell r="D193" t="str">
            <v>SUE YEK</v>
          </cell>
          <cell r="E193" t="str">
            <v>29/01/1953</v>
          </cell>
          <cell r="F193" t="str">
            <v>Male</v>
          </cell>
          <cell r="G193" t="str">
            <v>Adult</v>
          </cell>
          <cell r="H193">
            <v>64</v>
          </cell>
          <cell r="I193" t="str">
            <v>5 - 60 to 64</v>
          </cell>
        </row>
        <row r="194">
          <cell r="B194">
            <v>402965</v>
          </cell>
          <cell r="C194" t="str">
            <v>COLIN</v>
          </cell>
          <cell r="D194" t="str">
            <v>TAYLOR</v>
          </cell>
          <cell r="E194" t="str">
            <v>02/10/1941</v>
          </cell>
          <cell r="F194" t="str">
            <v>Male</v>
          </cell>
          <cell r="G194" t="str">
            <v>Adult</v>
          </cell>
          <cell r="H194">
            <v>76</v>
          </cell>
          <cell r="I194" t="str">
            <v>8 - over 74</v>
          </cell>
        </row>
        <row r="195">
          <cell r="B195">
            <v>402789</v>
          </cell>
          <cell r="C195" t="str">
            <v>FRANCESCO</v>
          </cell>
          <cell r="D195" t="str">
            <v>TIRENDI</v>
          </cell>
          <cell r="E195" t="str">
            <v>01/11/1957</v>
          </cell>
          <cell r="F195" t="str">
            <v>Male</v>
          </cell>
          <cell r="G195" t="str">
            <v>Adult</v>
          </cell>
          <cell r="H195">
            <v>60</v>
          </cell>
          <cell r="I195" t="str">
            <v>5 - 60 to 64</v>
          </cell>
        </row>
        <row r="196">
          <cell r="B196">
            <v>402771</v>
          </cell>
          <cell r="C196" t="str">
            <v>DEFFY</v>
          </cell>
          <cell r="D196" t="str">
            <v>TSANG</v>
          </cell>
          <cell r="E196" t="str">
            <v>19/12/1975</v>
          </cell>
          <cell r="F196" t="str">
            <v>Female</v>
          </cell>
          <cell r="G196" t="str">
            <v>Adult</v>
          </cell>
          <cell r="H196">
            <v>42</v>
          </cell>
          <cell r="I196" t="str">
            <v>3 - 40 to 49</v>
          </cell>
        </row>
        <row r="197">
          <cell r="B197">
            <v>402768</v>
          </cell>
          <cell r="C197" t="str">
            <v>DEAHNE</v>
          </cell>
          <cell r="D197" t="str">
            <v>TURNBULL</v>
          </cell>
          <cell r="E197" t="str">
            <v>08/08/1979</v>
          </cell>
          <cell r="F197" t="str">
            <v>Female</v>
          </cell>
          <cell r="G197" t="str">
            <v>Adult</v>
          </cell>
          <cell r="H197">
            <v>38</v>
          </cell>
          <cell r="I197" t="str">
            <v>2 - 30 to 39</v>
          </cell>
        </row>
        <row r="198">
          <cell r="B198">
            <v>565510</v>
          </cell>
          <cell r="C198" t="str">
            <v>KATIE</v>
          </cell>
          <cell r="D198" t="str">
            <v>TURNER</v>
          </cell>
          <cell r="E198" t="str">
            <v>05/01/1980</v>
          </cell>
          <cell r="F198" t="str">
            <v>Female</v>
          </cell>
          <cell r="G198" t="str">
            <v>Adult</v>
          </cell>
          <cell r="H198">
            <v>37</v>
          </cell>
          <cell r="I198" t="str">
            <v>2 - 30 to 39</v>
          </cell>
        </row>
        <row r="199">
          <cell r="B199">
            <v>319915</v>
          </cell>
          <cell r="C199" t="str">
            <v>SCOTT</v>
          </cell>
          <cell r="D199" t="str">
            <v>VOLLMERHAUSE</v>
          </cell>
          <cell r="E199" t="str">
            <v>20/10/1972</v>
          </cell>
          <cell r="F199" t="str">
            <v>Male</v>
          </cell>
          <cell r="G199" t="str">
            <v>Adult</v>
          </cell>
          <cell r="H199">
            <v>45</v>
          </cell>
          <cell r="I199" t="str">
            <v>3 - 40 to 49</v>
          </cell>
        </row>
        <row r="200">
          <cell r="B200">
            <v>402744</v>
          </cell>
          <cell r="C200" t="str">
            <v>CAMERON</v>
          </cell>
          <cell r="D200" t="str">
            <v>WALLIS</v>
          </cell>
          <cell r="E200" t="str">
            <v>16/09/1965</v>
          </cell>
          <cell r="F200" t="str">
            <v>Male</v>
          </cell>
          <cell r="G200" t="str">
            <v>Adult</v>
          </cell>
          <cell r="H200">
            <v>52</v>
          </cell>
          <cell r="I200" t="str">
            <v>4 - 50 to 59</v>
          </cell>
        </row>
        <row r="201">
          <cell r="B201">
            <v>402842</v>
          </cell>
          <cell r="C201" t="str">
            <v>JOHN</v>
          </cell>
          <cell r="D201" t="str">
            <v>WALSH</v>
          </cell>
          <cell r="E201" t="str">
            <v>13/02/1954</v>
          </cell>
          <cell r="F201" t="str">
            <v>Male</v>
          </cell>
          <cell r="G201" t="str">
            <v>Adult</v>
          </cell>
          <cell r="H201">
            <v>63</v>
          </cell>
          <cell r="I201" t="str">
            <v>5 - 60 to 64</v>
          </cell>
        </row>
        <row r="202">
          <cell r="B202">
            <v>461543</v>
          </cell>
          <cell r="C202" t="str">
            <v>MEREDITH</v>
          </cell>
          <cell r="D202" t="str">
            <v>WATKINS</v>
          </cell>
          <cell r="E202" t="str">
            <v>12/08/1977</v>
          </cell>
          <cell r="F202" t="str">
            <v>Female</v>
          </cell>
          <cell r="G202" t="str">
            <v>Adult</v>
          </cell>
          <cell r="H202">
            <v>40</v>
          </cell>
          <cell r="I202" t="str">
            <v>3 - 40 to 49</v>
          </cell>
        </row>
        <row r="203">
          <cell r="B203">
            <v>868379</v>
          </cell>
          <cell r="C203" t="str">
            <v>HANNAH</v>
          </cell>
          <cell r="D203" t="str">
            <v>WEBB</v>
          </cell>
          <cell r="E203" t="str">
            <v>19/06/2002</v>
          </cell>
          <cell r="F203" t="str">
            <v>Female</v>
          </cell>
          <cell r="G203" t="str">
            <v>Jun</v>
          </cell>
          <cell r="H203">
            <v>15</v>
          </cell>
          <cell r="I203" t="str">
            <v>1 - under 30</v>
          </cell>
        </row>
        <row r="204">
          <cell r="B204">
            <v>818925</v>
          </cell>
          <cell r="C204" t="str">
            <v>BRIDGET</v>
          </cell>
          <cell r="D204" t="str">
            <v>WEBBER</v>
          </cell>
          <cell r="E204" t="str">
            <v>24/07/1978</v>
          </cell>
          <cell r="F204" t="str">
            <v>Female</v>
          </cell>
          <cell r="G204" t="str">
            <v>Adult</v>
          </cell>
          <cell r="H204">
            <v>39</v>
          </cell>
          <cell r="I204" t="str">
            <v>2 - 30 to 39</v>
          </cell>
        </row>
        <row r="205">
          <cell r="B205">
            <v>402809</v>
          </cell>
          <cell r="C205" t="str">
            <v>GAVIN</v>
          </cell>
          <cell r="D205" t="str">
            <v>WERBELOFF</v>
          </cell>
          <cell r="E205" t="str">
            <v>11/01/1969</v>
          </cell>
          <cell r="F205" t="str">
            <v>Male</v>
          </cell>
          <cell r="G205" t="str">
            <v>Adult</v>
          </cell>
          <cell r="H205">
            <v>48</v>
          </cell>
          <cell r="I205" t="str">
            <v>3 - 40 to 49</v>
          </cell>
        </row>
        <row r="206">
          <cell r="B206">
            <v>402766</v>
          </cell>
          <cell r="C206" t="str">
            <v>DAVID</v>
          </cell>
          <cell r="D206" t="str">
            <v>WHARTON</v>
          </cell>
          <cell r="E206" t="str">
            <v>02/03/1952</v>
          </cell>
          <cell r="F206" t="str">
            <v>Male</v>
          </cell>
          <cell r="G206" t="str">
            <v>Adult</v>
          </cell>
          <cell r="H206">
            <v>65</v>
          </cell>
          <cell r="I206" t="str">
            <v>6 - 65 to 69</v>
          </cell>
        </row>
        <row r="207">
          <cell r="B207">
            <v>562102</v>
          </cell>
          <cell r="C207" t="str">
            <v>BRAD</v>
          </cell>
          <cell r="D207" t="str">
            <v>WILTON</v>
          </cell>
          <cell r="E207" t="str">
            <v>19/06/1983</v>
          </cell>
          <cell r="F207" t="str">
            <v>Male</v>
          </cell>
          <cell r="G207" t="str">
            <v>Adult</v>
          </cell>
          <cell r="H207">
            <v>34</v>
          </cell>
          <cell r="I207" t="str">
            <v>2 - 30 to 39</v>
          </cell>
        </row>
        <row r="208">
          <cell r="B208">
            <v>563027</v>
          </cell>
          <cell r="C208" t="str">
            <v>DAVID</v>
          </cell>
          <cell r="D208" t="str">
            <v>YOUNG</v>
          </cell>
          <cell r="E208" t="str">
            <v>25/08/1960</v>
          </cell>
          <cell r="F208" t="str">
            <v>Male</v>
          </cell>
          <cell r="G208" t="str">
            <v>Adult</v>
          </cell>
          <cell r="H208">
            <v>57</v>
          </cell>
          <cell r="I208" t="str">
            <v>4 - 50 to 59</v>
          </cell>
        </row>
        <row r="209">
          <cell r="B209">
            <v>868058</v>
          </cell>
          <cell r="C209" t="str">
            <v>CHRISTINA</v>
          </cell>
          <cell r="D209" t="str">
            <v>ZEVENBERGEN</v>
          </cell>
          <cell r="E209" t="str">
            <v>11/01/1978</v>
          </cell>
          <cell r="F209" t="str">
            <v>Female</v>
          </cell>
          <cell r="G209" t="str">
            <v>Adult</v>
          </cell>
          <cell r="H209">
            <v>39</v>
          </cell>
          <cell r="I209" t="str">
            <v>2 - 30 to 39</v>
          </cell>
        </row>
        <row r="210">
          <cell r="B210">
            <v>868067</v>
          </cell>
          <cell r="C210" t="str">
            <v>JESSIE</v>
          </cell>
          <cell r="D210" t="str">
            <v>ZEVENBERGEN</v>
          </cell>
          <cell r="E210" t="str">
            <v>22/02/2002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868053</v>
          </cell>
          <cell r="C211" t="str">
            <v>MARCEL</v>
          </cell>
          <cell r="D211" t="str">
            <v>ZEVENBERGEN</v>
          </cell>
          <cell r="E211" t="str">
            <v>28/07/1974</v>
          </cell>
          <cell r="F211" t="str">
            <v>Male</v>
          </cell>
          <cell r="G211" t="str">
            <v>Adult</v>
          </cell>
          <cell r="H211">
            <v>43</v>
          </cell>
          <cell r="I211" t="str">
            <v>3 - 40 to 49</v>
          </cell>
        </row>
        <row r="212">
          <cell r="B212">
            <v>868061</v>
          </cell>
          <cell r="C212" t="str">
            <v>MYLES</v>
          </cell>
          <cell r="D212" t="str">
            <v>ZEVENBERGEN</v>
          </cell>
          <cell r="E212" t="str">
            <v>10/10/2006</v>
          </cell>
          <cell r="F212" t="str">
            <v>Male</v>
          </cell>
          <cell r="G212" t="str">
            <v>Jun</v>
          </cell>
          <cell r="H212">
            <v>11</v>
          </cell>
          <cell r="I212" t="str">
            <v>1 - under 30</v>
          </cell>
        </row>
        <row r="213">
          <cell r="B213">
            <v>868065</v>
          </cell>
          <cell r="C213" t="str">
            <v>NICOLA</v>
          </cell>
          <cell r="D213" t="str">
            <v>ZEVENBERGEN</v>
          </cell>
          <cell r="E213" t="str">
            <v>06/05/2004</v>
          </cell>
          <cell r="F213" t="str">
            <v>Female</v>
          </cell>
          <cell r="G213" t="str">
            <v>Jun</v>
          </cell>
          <cell r="H213">
            <v>13</v>
          </cell>
          <cell r="I213" t="str">
            <v>1 - under 30</v>
          </cell>
        </row>
        <row r="214">
          <cell r="B214">
            <v>0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</row>
        <row r="215">
          <cell r="B215">
            <v>0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</row>
        <row r="216">
          <cell r="B216">
            <v>0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</row>
        <row r="217">
          <cell r="B217">
            <v>0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</row>
        <row r="218">
          <cell r="B218">
            <v>0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</row>
        <row r="219">
          <cell r="B219">
            <v>0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</row>
        <row r="220">
          <cell r="B220">
            <v>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G280" t="str">
            <v>Adult</v>
          </cell>
          <cell r="H280">
            <v>118</v>
          </cell>
          <cell r="I280" t="str">
            <v>N/A</v>
          </cell>
        </row>
      </sheetData>
      <sheetData sheetId="3"/>
      <sheetData sheetId="4"/>
      <sheetData sheetId="5"/>
      <sheetData sheetId="6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F2" t="str">
            <v>Prytz Arnstein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10</v>
          </cell>
          <cell r="F3" t="str">
            <v>Palmer Mick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F4" t="str">
            <v>Ferreira Tracey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B5">
            <v>19</v>
          </cell>
          <cell r="F5" t="str">
            <v>Kimei Joseph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>
            <v>47</v>
          </cell>
          <cell r="F6" t="str">
            <v>Peluchetti Adam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25</v>
          </cell>
          <cell r="F7" t="str">
            <v>Brown Trevor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F8" t="str">
            <v>Lowe Darren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B9">
            <v>41</v>
          </cell>
          <cell r="F9" t="str">
            <v>Doherty Rosie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F10" t="str">
            <v>Ahearn Jenny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B11">
            <v>1</v>
          </cell>
          <cell r="F11" t="str">
            <v xml:space="preserve">Carling Nick 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F12" t="str">
            <v>Wickham Gav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B13">
            <v>56</v>
          </cell>
          <cell r="F13" t="str">
            <v>Law Laura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B14">
            <v>44</v>
          </cell>
          <cell r="F14" t="str">
            <v>Jones Cherryl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F15" t="str">
            <v>Sandrasegaran Aran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B16">
            <v>33</v>
          </cell>
          <cell r="F16" t="str">
            <v>Gowing Amanda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B17">
            <v>24</v>
          </cell>
          <cell r="F17" t="str">
            <v>Kinbacher Dawn</v>
          </cell>
          <cell r="G17" t="str">
            <v>Non Member</v>
          </cell>
          <cell r="H17">
            <v>16</v>
          </cell>
        </row>
        <row r="18">
          <cell r="A18" t="str">
            <v>N017</v>
          </cell>
          <cell r="F18" t="str">
            <v xml:space="preserve">Roberts Len </v>
          </cell>
          <cell r="G18" t="str">
            <v>Non Member</v>
          </cell>
          <cell r="H18">
            <v>17</v>
          </cell>
        </row>
        <row r="19">
          <cell r="A19" t="str">
            <v>N018</v>
          </cell>
          <cell r="F19" t="str">
            <v>Standley Leanne</v>
          </cell>
          <cell r="G19" t="str">
            <v>Non Member</v>
          </cell>
          <cell r="H19">
            <v>18</v>
          </cell>
        </row>
        <row r="20">
          <cell r="A20" t="str">
            <v>N019</v>
          </cell>
          <cell r="F20" t="str">
            <v xml:space="preserve">Gilbot Arthur </v>
          </cell>
          <cell r="G20" t="str">
            <v>Non Member</v>
          </cell>
          <cell r="H20">
            <v>19</v>
          </cell>
        </row>
        <row r="21">
          <cell r="A21" t="str">
            <v>N020</v>
          </cell>
          <cell r="F21" t="str">
            <v>Dunstan James</v>
          </cell>
          <cell r="G21" t="str">
            <v>Non Member</v>
          </cell>
          <cell r="H21">
            <v>20</v>
          </cell>
        </row>
        <row r="22">
          <cell r="A22" t="str">
            <v>N021</v>
          </cell>
          <cell r="F22" t="str">
            <v xml:space="preserve">Heames Sam </v>
          </cell>
          <cell r="G22" t="str">
            <v>Non Member</v>
          </cell>
          <cell r="H22">
            <v>21</v>
          </cell>
        </row>
        <row r="23">
          <cell r="A23" t="str">
            <v>N022</v>
          </cell>
          <cell r="B23">
            <v>16</v>
          </cell>
          <cell r="F23" t="str">
            <v xml:space="preserve">Humber Justin </v>
          </cell>
          <cell r="G23" t="str">
            <v>Non Member</v>
          </cell>
          <cell r="H23">
            <v>22</v>
          </cell>
        </row>
        <row r="24">
          <cell r="F24" t="str">
            <v>TBA</v>
          </cell>
          <cell r="G24" t="str">
            <v>TBA</v>
          </cell>
          <cell r="H24">
            <v>23</v>
          </cell>
        </row>
        <row r="25">
          <cell r="A25" t="str">
            <v>N041</v>
          </cell>
          <cell r="B25">
            <v>23</v>
          </cell>
          <cell r="F25" t="str">
            <v>Neilsen Scott</v>
          </cell>
          <cell r="G25" t="str">
            <v>Non Member</v>
          </cell>
          <cell r="H25">
            <v>24</v>
          </cell>
        </row>
        <row r="26">
          <cell r="A26" t="str">
            <v>N042</v>
          </cell>
          <cell r="B26">
            <v>61</v>
          </cell>
          <cell r="F26" t="str">
            <v>Boon Nicole</v>
          </cell>
          <cell r="G26" t="str">
            <v>Non Member</v>
          </cell>
          <cell r="H26">
            <v>25</v>
          </cell>
        </row>
        <row r="27">
          <cell r="A27" t="str">
            <v>N043</v>
          </cell>
          <cell r="B27">
            <v>62</v>
          </cell>
          <cell r="F27" t="str">
            <v>Thorley Tanya</v>
          </cell>
          <cell r="G27" t="str">
            <v>Non Member</v>
          </cell>
          <cell r="H27">
            <v>26</v>
          </cell>
        </row>
        <row r="28">
          <cell r="A28" t="str">
            <v>N044</v>
          </cell>
          <cell r="B28">
            <v>54</v>
          </cell>
          <cell r="F28" t="str">
            <v>Wallace Fiona</v>
          </cell>
          <cell r="G28" t="str">
            <v>Non Member</v>
          </cell>
          <cell r="H28">
            <v>27</v>
          </cell>
        </row>
        <row r="29">
          <cell r="A29" t="str">
            <v>N045</v>
          </cell>
          <cell r="B29">
            <v>50</v>
          </cell>
          <cell r="F29" t="str">
            <v>Gustauson Russell</v>
          </cell>
          <cell r="G29" t="str">
            <v>Non Member</v>
          </cell>
          <cell r="H29">
            <v>28</v>
          </cell>
        </row>
        <row r="30">
          <cell r="A30" t="str">
            <v>N046</v>
          </cell>
          <cell r="B30">
            <v>39</v>
          </cell>
          <cell r="F30" t="str">
            <v>Hams Clint.</v>
          </cell>
          <cell r="G30" t="str">
            <v>Non Member</v>
          </cell>
          <cell r="H30">
            <v>29</v>
          </cell>
        </row>
        <row r="31">
          <cell r="A31" t="str">
            <v>N047</v>
          </cell>
          <cell r="B31">
            <v>38</v>
          </cell>
          <cell r="F31" t="str">
            <v>Kerwin Rosie</v>
          </cell>
          <cell r="G31" t="str">
            <v>Non Member</v>
          </cell>
          <cell r="H31">
            <v>30</v>
          </cell>
        </row>
        <row r="32">
          <cell r="A32" t="str">
            <v>N048</v>
          </cell>
          <cell r="F32" t="str">
            <v xml:space="preserve"> </v>
          </cell>
          <cell r="G32" t="str">
            <v>Non Member</v>
          </cell>
          <cell r="H32">
            <v>31</v>
          </cell>
        </row>
        <row r="33">
          <cell r="A33" t="str">
            <v>N049</v>
          </cell>
          <cell r="B33">
            <v>51</v>
          </cell>
          <cell r="F33" t="str">
            <v>Leona Rose</v>
          </cell>
          <cell r="G33" t="str">
            <v>Non Member</v>
          </cell>
          <cell r="H33">
            <v>32</v>
          </cell>
        </row>
        <row r="34">
          <cell r="A34" t="str">
            <v>N051</v>
          </cell>
          <cell r="B34">
            <v>65</v>
          </cell>
          <cell r="F34" t="str">
            <v>Mills Tina</v>
          </cell>
          <cell r="G34" t="str">
            <v>Non Member</v>
          </cell>
          <cell r="H34">
            <v>33</v>
          </cell>
        </row>
        <row r="35">
          <cell r="A35" t="str">
            <v>N052</v>
          </cell>
          <cell r="B35">
            <v>63</v>
          </cell>
          <cell r="F35" t="str">
            <v>Bishop Kay</v>
          </cell>
          <cell r="G35" t="str">
            <v>Non Member</v>
          </cell>
          <cell r="H35">
            <v>34</v>
          </cell>
        </row>
        <row r="36">
          <cell r="A36" t="str">
            <v>N053</v>
          </cell>
          <cell r="B36">
            <v>40</v>
          </cell>
          <cell r="F36" t="str">
            <v>Roberts Anne</v>
          </cell>
          <cell r="G36" t="str">
            <v>Non Member</v>
          </cell>
          <cell r="H36">
            <v>35</v>
          </cell>
        </row>
        <row r="37">
          <cell r="A37" t="str">
            <v>N054</v>
          </cell>
          <cell r="B37">
            <v>20</v>
          </cell>
          <cell r="F37" t="str">
            <v>Graham Jane</v>
          </cell>
          <cell r="G37" t="str">
            <v>Non Member</v>
          </cell>
          <cell r="H37">
            <v>36</v>
          </cell>
        </row>
        <row r="38">
          <cell r="A38" t="str">
            <v>N055</v>
          </cell>
          <cell r="B38">
            <v>14</v>
          </cell>
          <cell r="F38" t="str">
            <v>Andress Greg</v>
          </cell>
          <cell r="G38" t="str">
            <v>Non Member</v>
          </cell>
          <cell r="H38">
            <v>37</v>
          </cell>
        </row>
        <row r="39">
          <cell r="F39" t="str">
            <v>TBA</v>
          </cell>
          <cell r="G39" t="str">
            <v>TBA</v>
          </cell>
          <cell r="H39">
            <v>38</v>
          </cell>
        </row>
        <row r="40">
          <cell r="A40">
            <v>402716</v>
          </cell>
          <cell r="B40">
            <v>29</v>
          </cell>
          <cell r="F40" t="str">
            <v>Mentor Andre</v>
          </cell>
          <cell r="G40" t="str">
            <v>Member</v>
          </cell>
          <cell r="H40">
            <v>39</v>
          </cell>
        </row>
        <row r="41">
          <cell r="A41">
            <v>402917</v>
          </cell>
          <cell r="B41">
            <v>22</v>
          </cell>
          <cell r="F41" t="str">
            <v>Neimanis Peter</v>
          </cell>
          <cell r="G41" t="str">
            <v>Member</v>
          </cell>
          <cell r="H41">
            <v>40</v>
          </cell>
        </row>
        <row r="42">
          <cell r="A42">
            <v>836080</v>
          </cell>
          <cell r="B42">
            <v>32</v>
          </cell>
          <cell r="F42" t="str">
            <v>Nicholson Trevor</v>
          </cell>
          <cell r="G42" t="str">
            <v>Member</v>
          </cell>
          <cell r="H42">
            <v>41</v>
          </cell>
        </row>
        <row r="43">
          <cell r="A43">
            <v>402714</v>
          </cell>
          <cell r="B43">
            <v>42</v>
          </cell>
          <cell r="F43" t="str">
            <v>Otto Annaliese</v>
          </cell>
          <cell r="G43" t="str">
            <v>Member</v>
          </cell>
          <cell r="H43">
            <v>42</v>
          </cell>
        </row>
        <row r="44">
          <cell r="A44">
            <v>511960</v>
          </cell>
          <cell r="B44">
            <v>37</v>
          </cell>
          <cell r="F44" t="str">
            <v>Peacock Patrick</v>
          </cell>
          <cell r="G44" t="str">
            <v>Member</v>
          </cell>
          <cell r="H44">
            <v>43</v>
          </cell>
        </row>
        <row r="45">
          <cell r="A45">
            <v>756072</v>
          </cell>
          <cell r="B45">
            <v>26</v>
          </cell>
          <cell r="F45" t="str">
            <v>Pearson Krystal</v>
          </cell>
          <cell r="G45" t="str">
            <v>Member</v>
          </cell>
          <cell r="H45">
            <v>44</v>
          </cell>
        </row>
        <row r="46">
          <cell r="A46">
            <v>402810</v>
          </cell>
          <cell r="B46">
            <v>11</v>
          </cell>
          <cell r="F46" t="str">
            <v>Peluchetti Hailey</v>
          </cell>
          <cell r="G46" t="str">
            <v>Member</v>
          </cell>
          <cell r="H46">
            <v>45</v>
          </cell>
        </row>
        <row r="47">
          <cell r="A47">
            <v>509646</v>
          </cell>
          <cell r="B47">
            <v>35</v>
          </cell>
          <cell r="F47" t="str">
            <v>Scandlyn Viv</v>
          </cell>
          <cell r="G47" t="str">
            <v>Member</v>
          </cell>
          <cell r="H47">
            <v>46</v>
          </cell>
        </row>
        <row r="48">
          <cell r="A48">
            <v>402852</v>
          </cell>
          <cell r="B48">
            <v>27</v>
          </cell>
          <cell r="F48" t="str">
            <v>Smith Justin</v>
          </cell>
          <cell r="G48" t="str">
            <v>Member</v>
          </cell>
          <cell r="H48">
            <v>47</v>
          </cell>
        </row>
        <row r="49">
          <cell r="F49" t="str">
            <v>TBA</v>
          </cell>
          <cell r="G49" t="str">
            <v>TBA</v>
          </cell>
          <cell r="H49">
            <v>48</v>
          </cell>
        </row>
        <row r="50">
          <cell r="B50">
            <v>52</v>
          </cell>
          <cell r="F50" t="str">
            <v>Tirendi Francesco</v>
          </cell>
          <cell r="G50" t="str">
            <v>Member</v>
          </cell>
          <cell r="H50">
            <v>49</v>
          </cell>
        </row>
        <row r="51">
          <cell r="B51">
            <v>55</v>
          </cell>
          <cell r="F51" t="str">
            <v>O'Reilly Phillip</v>
          </cell>
          <cell r="G51" t="str">
            <v>Member</v>
          </cell>
          <cell r="H51">
            <v>50</v>
          </cell>
        </row>
        <row r="52">
          <cell r="F52" t="str">
            <v>TBA</v>
          </cell>
          <cell r="G52" t="str">
            <v>TBA</v>
          </cell>
          <cell r="H52">
            <v>51</v>
          </cell>
        </row>
        <row r="53">
          <cell r="B53">
            <v>3</v>
          </cell>
          <cell r="F53" t="str">
            <v>Turnbull Deahne</v>
          </cell>
          <cell r="G53" t="str">
            <v>Member</v>
          </cell>
          <cell r="H53">
            <v>52</v>
          </cell>
        </row>
        <row r="54">
          <cell r="B54">
            <v>15</v>
          </cell>
          <cell r="F54" t="str">
            <v>Vollmerhause Scott</v>
          </cell>
          <cell r="G54" t="str">
            <v>Member</v>
          </cell>
          <cell r="H54">
            <v>53</v>
          </cell>
        </row>
        <row r="55">
          <cell r="B55">
            <v>6</v>
          </cell>
          <cell r="F55" t="str">
            <v>Wallis Cameron</v>
          </cell>
          <cell r="G55" t="str">
            <v>Member</v>
          </cell>
          <cell r="H55">
            <v>54</v>
          </cell>
        </row>
        <row r="56">
          <cell r="B56">
            <v>9</v>
          </cell>
          <cell r="F56" t="str">
            <v>Watkins Meredith</v>
          </cell>
          <cell r="G56" t="str">
            <v>Member</v>
          </cell>
          <cell r="H56">
            <v>55</v>
          </cell>
        </row>
        <row r="57">
          <cell r="B57">
            <v>28</v>
          </cell>
          <cell r="F57" t="str">
            <v>Werbeloff Gavin</v>
          </cell>
          <cell r="G57" t="str">
            <v>Member</v>
          </cell>
          <cell r="H57">
            <v>56</v>
          </cell>
        </row>
        <row r="58">
          <cell r="B58">
            <v>46</v>
          </cell>
          <cell r="F58" t="str">
            <v>Wharton David</v>
          </cell>
          <cell r="G58" t="str">
            <v>Member</v>
          </cell>
          <cell r="H58">
            <v>57</v>
          </cell>
        </row>
        <row r="59">
          <cell r="B59">
            <v>7</v>
          </cell>
          <cell r="F59" t="str">
            <v>Zevenbergen Marcel</v>
          </cell>
          <cell r="G59" t="str">
            <v>Member</v>
          </cell>
          <cell r="H59">
            <v>58</v>
          </cell>
        </row>
        <row r="60">
          <cell r="B60">
            <v>31</v>
          </cell>
          <cell r="F60" t="str">
            <v>Wilton Brad</v>
          </cell>
          <cell r="G60" t="str">
            <v>Member</v>
          </cell>
          <cell r="H60">
            <v>59</v>
          </cell>
        </row>
        <row r="61">
          <cell r="B61">
            <v>34</v>
          </cell>
          <cell r="F61" t="str">
            <v>Borwick Stuart</v>
          </cell>
          <cell r="G61" t="str">
            <v>Member</v>
          </cell>
          <cell r="H61">
            <v>60</v>
          </cell>
        </row>
        <row r="62">
          <cell r="B62">
            <v>5</v>
          </cell>
          <cell r="F62" t="str">
            <v>Boschen Matthew</v>
          </cell>
          <cell r="G62" t="str">
            <v>Member</v>
          </cell>
          <cell r="H62">
            <v>61</v>
          </cell>
        </row>
        <row r="63">
          <cell r="B63">
            <v>36</v>
          </cell>
          <cell r="F63" t="str">
            <v>Bradley Fraser</v>
          </cell>
          <cell r="G63" t="str">
            <v>Member</v>
          </cell>
          <cell r="H63">
            <v>62</v>
          </cell>
        </row>
        <row r="64">
          <cell r="B64">
            <v>12</v>
          </cell>
          <cell r="F64" t="str">
            <v>Brunker Julie</v>
          </cell>
          <cell r="G64" t="str">
            <v>Member</v>
          </cell>
          <cell r="H64">
            <v>63</v>
          </cell>
        </row>
        <row r="65">
          <cell r="B65">
            <v>13</v>
          </cell>
          <cell r="F65" t="str">
            <v>Carter Brendan</v>
          </cell>
          <cell r="G65" t="str">
            <v>Member</v>
          </cell>
          <cell r="H65">
            <v>64</v>
          </cell>
        </row>
        <row r="66">
          <cell r="B66">
            <v>17</v>
          </cell>
          <cell r="F66" t="str">
            <v>Doherty Bill</v>
          </cell>
          <cell r="G66" t="str">
            <v>Member</v>
          </cell>
          <cell r="H66">
            <v>65</v>
          </cell>
        </row>
        <row r="67">
          <cell r="B67">
            <v>49</v>
          </cell>
          <cell r="F67" t="str">
            <v>Donoghue Michael</v>
          </cell>
          <cell r="G67" t="str">
            <v>Member</v>
          </cell>
          <cell r="H67">
            <v>66</v>
          </cell>
        </row>
        <row r="68">
          <cell r="B68">
            <v>57</v>
          </cell>
          <cell r="F68" t="str">
            <v>Eriksen Dale</v>
          </cell>
          <cell r="G68" t="str">
            <v>Member</v>
          </cell>
          <cell r="H68">
            <v>67</v>
          </cell>
        </row>
        <row r="69">
          <cell r="B69">
            <v>21</v>
          </cell>
          <cell r="F69" t="str">
            <v>Evans Derrick</v>
          </cell>
          <cell r="G69" t="str">
            <v>Member</v>
          </cell>
          <cell r="H69">
            <v>68</v>
          </cell>
        </row>
        <row r="70">
          <cell r="B70">
            <v>8</v>
          </cell>
          <cell r="F70" t="str">
            <v>Fitzsimmons Michael</v>
          </cell>
          <cell r="G70" t="str">
            <v>Member</v>
          </cell>
          <cell r="H70">
            <v>69</v>
          </cell>
        </row>
        <row r="71">
          <cell r="B71">
            <v>53</v>
          </cell>
          <cell r="F71" t="str">
            <v>Garvie Diane</v>
          </cell>
          <cell r="G71" t="str">
            <v>Member</v>
          </cell>
          <cell r="H71">
            <v>70</v>
          </cell>
        </row>
        <row r="72">
          <cell r="B72">
            <v>2</v>
          </cell>
          <cell r="F72" t="str">
            <v>Gordon Tony</v>
          </cell>
          <cell r="G72" t="str">
            <v>Member</v>
          </cell>
          <cell r="H72">
            <v>71</v>
          </cell>
        </row>
        <row r="73">
          <cell r="B73">
            <v>4</v>
          </cell>
          <cell r="F73" t="str">
            <v>Harding Michael</v>
          </cell>
          <cell r="G73" t="str">
            <v>Member</v>
          </cell>
          <cell r="H73">
            <v>72</v>
          </cell>
        </row>
        <row r="74">
          <cell r="B74">
            <v>45</v>
          </cell>
          <cell r="F74" t="str">
            <v>Hoggan John</v>
          </cell>
          <cell r="G74" t="str">
            <v>Member</v>
          </cell>
          <cell r="H74">
            <v>73</v>
          </cell>
        </row>
        <row r="75">
          <cell r="B75">
            <v>30</v>
          </cell>
          <cell r="F75" t="str">
            <v>Frazer Ian</v>
          </cell>
          <cell r="G75" t="str">
            <v>Member</v>
          </cell>
          <cell r="H75">
            <v>74</v>
          </cell>
        </row>
        <row r="76">
          <cell r="B76">
            <v>43</v>
          </cell>
          <cell r="F76" t="str">
            <v>Isepy Chris</v>
          </cell>
          <cell r="G76" t="str">
            <v>Member</v>
          </cell>
          <cell r="H76">
            <v>75</v>
          </cell>
        </row>
        <row r="77">
          <cell r="B77">
            <v>48</v>
          </cell>
          <cell r="F77" t="str">
            <v>Labuschagne Rosemarie</v>
          </cell>
          <cell r="G77" t="str">
            <v>Member</v>
          </cell>
          <cell r="H77">
            <v>76</v>
          </cell>
        </row>
        <row r="78">
          <cell r="B78">
            <v>18</v>
          </cell>
          <cell r="F78" t="str">
            <v>Laird Kaya</v>
          </cell>
          <cell r="G78" t="str">
            <v>Member</v>
          </cell>
          <cell r="H78">
            <v>77</v>
          </cell>
        </row>
        <row r="79">
          <cell r="B79">
            <v>58</v>
          </cell>
          <cell r="F79" t="str">
            <v>Stewart Vijaya</v>
          </cell>
          <cell r="G79" t="str">
            <v>Member</v>
          </cell>
          <cell r="H79">
            <v>78</v>
          </cell>
        </row>
        <row r="80">
          <cell r="B80">
            <v>59</v>
          </cell>
          <cell r="F80" t="str">
            <v>Doherty Susan</v>
          </cell>
          <cell r="G80" t="str">
            <v>Member</v>
          </cell>
          <cell r="H80">
            <v>79</v>
          </cell>
        </row>
        <row r="81">
          <cell r="F81" t="str">
            <v>TBA</v>
          </cell>
          <cell r="G81" t="str">
            <v>TBA</v>
          </cell>
          <cell r="H81">
            <v>80</v>
          </cell>
        </row>
        <row r="82">
          <cell r="B82">
            <v>66</v>
          </cell>
          <cell r="F82" t="str">
            <v>Beil Lyndie</v>
          </cell>
          <cell r="G82" t="str">
            <v>Member</v>
          </cell>
          <cell r="H82">
            <v>81</v>
          </cell>
        </row>
        <row r="83">
          <cell r="B83">
            <v>60</v>
          </cell>
          <cell r="F83" t="str">
            <v>Donoghue Mary</v>
          </cell>
          <cell r="G83" t="str">
            <v>Member</v>
          </cell>
          <cell r="H83">
            <v>82</v>
          </cell>
        </row>
        <row r="84">
          <cell r="B84">
            <v>64</v>
          </cell>
          <cell r="F84" t="str">
            <v>Kelly Miranda</v>
          </cell>
          <cell r="G84" t="str">
            <v>Member</v>
          </cell>
          <cell r="H84">
            <v>83</v>
          </cell>
        </row>
        <row r="85">
          <cell r="B85" t="str">
            <v>DNF</v>
          </cell>
          <cell r="F85" t="str">
            <v>Oats Cheryl</v>
          </cell>
          <cell r="G85" t="str">
            <v>Member</v>
          </cell>
          <cell r="H85">
            <v>84</v>
          </cell>
        </row>
        <row r="86">
          <cell r="F86" t="str">
            <v>TBA</v>
          </cell>
          <cell r="G86" t="str">
            <v>TBA</v>
          </cell>
          <cell r="H86">
            <v>85</v>
          </cell>
        </row>
        <row r="87">
          <cell r="F87" t="str">
            <v>TBA</v>
          </cell>
          <cell r="G87" t="str">
            <v>TBA</v>
          </cell>
          <cell r="H87">
            <v>86</v>
          </cell>
        </row>
        <row r="88">
          <cell r="F88" t="str">
            <v>TBA</v>
          </cell>
          <cell r="G88" t="str">
            <v>TBA</v>
          </cell>
          <cell r="H88">
            <v>87</v>
          </cell>
        </row>
        <row r="89">
          <cell r="F89" t="str">
            <v>TBA</v>
          </cell>
          <cell r="G89" t="str">
            <v>TBA</v>
          </cell>
          <cell r="H89">
            <v>88</v>
          </cell>
        </row>
        <row r="90">
          <cell r="F90" t="str">
            <v>TBA</v>
          </cell>
          <cell r="G90" t="str">
            <v>TBA</v>
          </cell>
          <cell r="H90">
            <v>89</v>
          </cell>
        </row>
        <row r="91">
          <cell r="F91" t="str">
            <v>TBA</v>
          </cell>
          <cell r="G91" t="str">
            <v>TBA</v>
          </cell>
          <cell r="H91">
            <v>90</v>
          </cell>
        </row>
        <row r="92">
          <cell r="F92" t="str">
            <v>TBA</v>
          </cell>
          <cell r="G92" t="str">
            <v>TBA</v>
          </cell>
          <cell r="H92">
            <v>91</v>
          </cell>
        </row>
        <row r="93">
          <cell r="F93" t="str">
            <v>TBA</v>
          </cell>
          <cell r="G93" t="str">
            <v>TBA</v>
          </cell>
          <cell r="H93">
            <v>92</v>
          </cell>
        </row>
        <row r="94">
          <cell r="F94" t="str">
            <v>TBA</v>
          </cell>
          <cell r="G94" t="str">
            <v>TBA</v>
          </cell>
          <cell r="H94">
            <v>93</v>
          </cell>
        </row>
        <row r="95">
          <cell r="F95" t="str">
            <v>TBA</v>
          </cell>
          <cell r="G95" t="str">
            <v>TBA</v>
          </cell>
          <cell r="H95">
            <v>94</v>
          </cell>
        </row>
        <row r="96">
          <cell r="F96" t="str">
            <v>TBA</v>
          </cell>
          <cell r="G96" t="str">
            <v>TBA</v>
          </cell>
          <cell r="H96">
            <v>95</v>
          </cell>
        </row>
        <row r="97">
          <cell r="F97" t="str">
            <v>TBA</v>
          </cell>
          <cell r="G97" t="str">
            <v>TBA</v>
          </cell>
          <cell r="H97">
            <v>96</v>
          </cell>
        </row>
        <row r="98">
          <cell r="F98" t="str">
            <v>TBA</v>
          </cell>
          <cell r="G98" t="str">
            <v>TBA</v>
          </cell>
          <cell r="H98">
            <v>97</v>
          </cell>
        </row>
        <row r="99">
          <cell r="F99" t="str">
            <v>TBA</v>
          </cell>
          <cell r="G99" t="str">
            <v>TBA</v>
          </cell>
          <cell r="H99">
            <v>98</v>
          </cell>
        </row>
        <row r="100">
          <cell r="F100" t="str">
            <v>TBA</v>
          </cell>
          <cell r="G100" t="str">
            <v>TBA</v>
          </cell>
          <cell r="H100">
            <v>99</v>
          </cell>
        </row>
        <row r="101">
          <cell r="F101" t="str">
            <v>TBA</v>
          </cell>
          <cell r="G101" t="str">
            <v>TBA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55.20</v>
          </cell>
        </row>
        <row r="4">
          <cell r="A4">
            <v>2</v>
          </cell>
          <cell r="B4" t="str">
            <v>56.03</v>
          </cell>
        </row>
        <row r="5">
          <cell r="A5">
            <v>3</v>
          </cell>
          <cell r="B5" t="str">
            <v>57.04</v>
          </cell>
        </row>
        <row r="6">
          <cell r="A6">
            <v>4</v>
          </cell>
          <cell r="B6" t="str">
            <v>57.17</v>
          </cell>
        </row>
        <row r="7">
          <cell r="A7">
            <v>5</v>
          </cell>
          <cell r="B7" t="str">
            <v>58.28</v>
          </cell>
        </row>
        <row r="8">
          <cell r="A8">
            <v>6</v>
          </cell>
          <cell r="B8" t="str">
            <v>58.57</v>
          </cell>
        </row>
        <row r="9">
          <cell r="A9">
            <v>7</v>
          </cell>
          <cell r="B9" t="str">
            <v>1.02.12</v>
          </cell>
        </row>
        <row r="10">
          <cell r="A10">
            <v>8</v>
          </cell>
          <cell r="B10" t="str">
            <v>1.02.15</v>
          </cell>
        </row>
        <row r="11">
          <cell r="A11">
            <v>9</v>
          </cell>
          <cell r="B11" t="str">
            <v>1.04.17</v>
          </cell>
        </row>
        <row r="12">
          <cell r="A12">
            <v>10</v>
          </cell>
          <cell r="B12" t="str">
            <v>1.04.41</v>
          </cell>
        </row>
        <row r="13">
          <cell r="A13">
            <v>11</v>
          </cell>
          <cell r="B13" t="str">
            <v>1.05.58</v>
          </cell>
        </row>
        <row r="14">
          <cell r="A14">
            <v>12</v>
          </cell>
          <cell r="B14" t="str">
            <v>1.05.58</v>
          </cell>
        </row>
        <row r="15">
          <cell r="A15">
            <v>13</v>
          </cell>
          <cell r="B15" t="str">
            <v>1.06.17</v>
          </cell>
        </row>
        <row r="16">
          <cell r="A16">
            <v>14</v>
          </cell>
          <cell r="B16" t="str">
            <v>1.06.24</v>
          </cell>
        </row>
        <row r="17">
          <cell r="A17">
            <v>15</v>
          </cell>
          <cell r="B17" t="str">
            <v>1.06.35</v>
          </cell>
        </row>
        <row r="18">
          <cell r="A18">
            <v>16</v>
          </cell>
          <cell r="B18" t="str">
            <v>1.06.38</v>
          </cell>
        </row>
        <row r="19">
          <cell r="A19">
            <v>17</v>
          </cell>
          <cell r="B19" t="str">
            <v>1.06.40</v>
          </cell>
        </row>
        <row r="20">
          <cell r="A20">
            <v>18</v>
          </cell>
          <cell r="B20" t="str">
            <v>1.07.34</v>
          </cell>
        </row>
        <row r="21">
          <cell r="A21">
            <v>19</v>
          </cell>
          <cell r="B21" t="str">
            <v>1.07.58</v>
          </cell>
        </row>
        <row r="22">
          <cell r="A22">
            <v>20</v>
          </cell>
          <cell r="B22" t="str">
            <v>1.09.14</v>
          </cell>
        </row>
        <row r="23">
          <cell r="A23">
            <v>21</v>
          </cell>
          <cell r="B23" t="str">
            <v>1.09.20</v>
          </cell>
        </row>
        <row r="24">
          <cell r="A24">
            <v>22</v>
          </cell>
          <cell r="B24" t="str">
            <v>1.09.29</v>
          </cell>
        </row>
        <row r="25">
          <cell r="A25">
            <v>23</v>
          </cell>
          <cell r="B25" t="str">
            <v>1.09.42</v>
          </cell>
        </row>
        <row r="26">
          <cell r="A26">
            <v>24</v>
          </cell>
          <cell r="B26" t="str">
            <v>1.10.59</v>
          </cell>
        </row>
        <row r="27">
          <cell r="A27">
            <v>25</v>
          </cell>
          <cell r="B27" t="str">
            <v>1.11.02</v>
          </cell>
        </row>
        <row r="28">
          <cell r="A28">
            <v>26</v>
          </cell>
          <cell r="B28" t="str">
            <v>1.11.25</v>
          </cell>
        </row>
        <row r="29">
          <cell r="A29">
            <v>27</v>
          </cell>
          <cell r="B29" t="str">
            <v>1.11.28</v>
          </cell>
        </row>
        <row r="30">
          <cell r="A30">
            <v>28</v>
          </cell>
          <cell r="B30" t="str">
            <v>1.11.48</v>
          </cell>
        </row>
        <row r="31">
          <cell r="A31">
            <v>29</v>
          </cell>
          <cell r="B31" t="str">
            <v>1.11.49</v>
          </cell>
        </row>
        <row r="32">
          <cell r="A32">
            <v>30</v>
          </cell>
          <cell r="B32" t="str">
            <v>1.12.22</v>
          </cell>
        </row>
        <row r="33">
          <cell r="A33">
            <v>31</v>
          </cell>
          <cell r="B33" t="str">
            <v>1.13.16</v>
          </cell>
        </row>
        <row r="34">
          <cell r="A34">
            <v>32</v>
          </cell>
          <cell r="B34" t="str">
            <v>1.13.27</v>
          </cell>
        </row>
        <row r="35">
          <cell r="A35">
            <v>33</v>
          </cell>
          <cell r="B35" t="str">
            <v>1.14.33</v>
          </cell>
        </row>
        <row r="36">
          <cell r="A36">
            <v>34</v>
          </cell>
          <cell r="B36" t="str">
            <v>1.15.13</v>
          </cell>
        </row>
        <row r="37">
          <cell r="A37">
            <v>35</v>
          </cell>
          <cell r="B37" t="str">
            <v>1.15.16</v>
          </cell>
        </row>
        <row r="38">
          <cell r="A38">
            <v>36</v>
          </cell>
          <cell r="B38" t="str">
            <v>1.16.10</v>
          </cell>
        </row>
        <row r="39">
          <cell r="A39">
            <v>37</v>
          </cell>
          <cell r="B39" t="str">
            <v>1.16.12</v>
          </cell>
        </row>
        <row r="40">
          <cell r="A40">
            <v>38</v>
          </cell>
          <cell r="B40" t="str">
            <v>1.19.07</v>
          </cell>
        </row>
        <row r="41">
          <cell r="A41">
            <v>39</v>
          </cell>
          <cell r="B41" t="str">
            <v>1.19.07</v>
          </cell>
        </row>
        <row r="42">
          <cell r="A42">
            <v>40</v>
          </cell>
          <cell r="B42" t="str">
            <v>1.19.48</v>
          </cell>
        </row>
        <row r="43">
          <cell r="A43">
            <v>41</v>
          </cell>
          <cell r="B43" t="str">
            <v>1.21.27</v>
          </cell>
        </row>
        <row r="44">
          <cell r="A44">
            <v>42</v>
          </cell>
          <cell r="B44" t="str">
            <v>1.21.29</v>
          </cell>
        </row>
        <row r="45">
          <cell r="A45">
            <v>43</v>
          </cell>
          <cell r="B45" t="str">
            <v>1.21.36</v>
          </cell>
        </row>
        <row r="46">
          <cell r="A46">
            <v>44</v>
          </cell>
          <cell r="B46" t="str">
            <v>1.22.53</v>
          </cell>
        </row>
        <row r="47">
          <cell r="A47">
            <v>45</v>
          </cell>
          <cell r="B47" t="str">
            <v>1.22.57</v>
          </cell>
        </row>
        <row r="48">
          <cell r="A48">
            <v>46</v>
          </cell>
          <cell r="B48" t="str">
            <v>1.23.09</v>
          </cell>
        </row>
        <row r="49">
          <cell r="A49">
            <v>47</v>
          </cell>
          <cell r="B49" t="str">
            <v>1.24.39</v>
          </cell>
        </row>
        <row r="50">
          <cell r="A50">
            <v>48</v>
          </cell>
          <cell r="B50" t="str">
            <v>1.25.48</v>
          </cell>
        </row>
        <row r="51">
          <cell r="A51">
            <v>49</v>
          </cell>
          <cell r="B51" t="str">
            <v>3.05.32</v>
          </cell>
        </row>
        <row r="52">
          <cell r="A52">
            <v>50</v>
          </cell>
          <cell r="B52" t="str">
            <v>3.05.32</v>
          </cell>
        </row>
        <row r="53">
          <cell r="A53">
            <v>51</v>
          </cell>
          <cell r="B53" t="str">
            <v>1.26.36</v>
          </cell>
        </row>
        <row r="54">
          <cell r="A54">
            <v>52</v>
          </cell>
          <cell r="B54" t="str">
            <v>1.27.05</v>
          </cell>
        </row>
        <row r="55">
          <cell r="A55">
            <v>53</v>
          </cell>
          <cell r="B55" t="str">
            <v>1.28.38</v>
          </cell>
        </row>
        <row r="56">
          <cell r="A56">
            <v>54</v>
          </cell>
          <cell r="B56" t="str">
            <v>1.28.48</v>
          </cell>
        </row>
        <row r="57">
          <cell r="A57">
            <v>55</v>
          </cell>
          <cell r="B57" t="str">
            <v>1.30.03</v>
          </cell>
        </row>
        <row r="58">
          <cell r="A58">
            <v>56</v>
          </cell>
          <cell r="B58" t="str">
            <v>1.33.09</v>
          </cell>
        </row>
        <row r="59">
          <cell r="A59">
            <v>57</v>
          </cell>
          <cell r="B59" t="str">
            <v>1.33.10</v>
          </cell>
        </row>
        <row r="60">
          <cell r="A60">
            <v>58</v>
          </cell>
          <cell r="B60" t="str">
            <v>1.35.37</v>
          </cell>
        </row>
        <row r="61">
          <cell r="A61">
            <v>59</v>
          </cell>
          <cell r="B61" t="str">
            <v>1.36.31</v>
          </cell>
        </row>
        <row r="62">
          <cell r="A62">
            <v>60</v>
          </cell>
          <cell r="B62" t="str">
            <v>1.40.34</v>
          </cell>
        </row>
        <row r="63">
          <cell r="A63">
            <v>61</v>
          </cell>
          <cell r="B63" t="str">
            <v>1.47.44</v>
          </cell>
        </row>
        <row r="64">
          <cell r="A64">
            <v>62</v>
          </cell>
          <cell r="B64" t="str">
            <v>1.47.45</v>
          </cell>
        </row>
        <row r="65">
          <cell r="A65">
            <v>63</v>
          </cell>
          <cell r="B65" t="str">
            <v>1.48.30</v>
          </cell>
        </row>
        <row r="66">
          <cell r="A66">
            <v>64</v>
          </cell>
          <cell r="B66" t="str">
            <v>1.48.32</v>
          </cell>
        </row>
        <row r="67">
          <cell r="A67">
            <v>65</v>
          </cell>
          <cell r="B67" t="str">
            <v>1.48.33</v>
          </cell>
        </row>
        <row r="68">
          <cell r="A68">
            <v>66</v>
          </cell>
          <cell r="B68" t="str">
            <v>1.54.10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NTR</v>
          </cell>
        </row>
        <row r="4">
          <cell r="A4">
            <v>2</v>
          </cell>
          <cell r="B4" t="str">
            <v>NTR</v>
          </cell>
        </row>
        <row r="5">
          <cell r="A5">
            <v>3</v>
          </cell>
          <cell r="B5" t="str">
            <v>NTR</v>
          </cell>
        </row>
        <row r="6">
          <cell r="A6">
            <v>4</v>
          </cell>
          <cell r="B6" t="str">
            <v>NTR</v>
          </cell>
        </row>
        <row r="7">
          <cell r="A7">
            <v>5</v>
          </cell>
          <cell r="B7" t="str">
            <v>NTR</v>
          </cell>
        </row>
        <row r="8">
          <cell r="A8">
            <v>6</v>
          </cell>
          <cell r="B8" t="str">
            <v>NTR</v>
          </cell>
        </row>
        <row r="9">
          <cell r="A9">
            <v>7</v>
          </cell>
          <cell r="B9" t="str">
            <v>NTR</v>
          </cell>
        </row>
        <row r="10">
          <cell r="A10">
            <v>8</v>
          </cell>
          <cell r="B10" t="str">
            <v>NTR</v>
          </cell>
        </row>
        <row r="11">
          <cell r="A11">
            <v>9</v>
          </cell>
          <cell r="B11" t="str">
            <v>NTR</v>
          </cell>
        </row>
        <row r="12">
          <cell r="A12">
            <v>10</v>
          </cell>
          <cell r="B12" t="str">
            <v>NTR</v>
          </cell>
        </row>
        <row r="13">
          <cell r="A13">
            <v>11</v>
          </cell>
          <cell r="B13" t="str">
            <v>NTR</v>
          </cell>
        </row>
        <row r="14">
          <cell r="A14">
            <v>12</v>
          </cell>
          <cell r="B14" t="str">
            <v>NTR</v>
          </cell>
        </row>
        <row r="15">
          <cell r="A15">
            <v>13</v>
          </cell>
          <cell r="B15" t="str">
            <v>NTR</v>
          </cell>
        </row>
        <row r="16">
          <cell r="A16">
            <v>14</v>
          </cell>
          <cell r="B16" t="str">
            <v>NTR</v>
          </cell>
        </row>
        <row r="17">
          <cell r="A17">
            <v>15</v>
          </cell>
          <cell r="B17" t="str">
            <v>NTR</v>
          </cell>
        </row>
        <row r="18">
          <cell r="A18">
            <v>16</v>
          </cell>
          <cell r="B18" t="str">
            <v>NTR</v>
          </cell>
        </row>
        <row r="19">
          <cell r="A19">
            <v>17</v>
          </cell>
          <cell r="B19" t="str">
            <v>NTR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15.31</v>
          </cell>
        </row>
        <row r="4">
          <cell r="A4">
            <v>2</v>
          </cell>
          <cell r="B4" t="str">
            <v>17.54</v>
          </cell>
        </row>
        <row r="5">
          <cell r="A5">
            <v>3</v>
          </cell>
          <cell r="B5" t="str">
            <v>18.30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22"/>
    </sheetDataSet>
  </externalBook>
</externalLink>
</file>

<file path=xl/tables/table1.xml><?xml version="1.0" encoding="utf-8"?>
<table xmlns="http://schemas.openxmlformats.org/spreadsheetml/2006/main" id="4" name="Table1518305" displayName="Table1518305" ref="A3:Q37" totalsRowShown="0" headerRowDxfId="25">
  <autoFilter ref="A3:Q37"/>
  <tableColumns count="17">
    <tableColumn id="1" name="Overall Place for 3 days" dataDxfId="24"/>
    <tableColumn id="13" name="FIRST NAME / SURNAME" dataDxfId="23" dataCellStyle="Normal 2 2"/>
    <tableColumn id="19" name="MEMBER / NON-MEMBER STATUS" dataDxfId="22" dataCellStyle="Normal 2 2"/>
    <tableColumn id="16" name="GENDER" dataDxfId="21" dataCellStyle="Normal 2 2"/>
    <tableColumn id="17" name="AGE GROUP (MEMBERS)" dataDxfId="20" dataCellStyle="Normal 2 2"/>
    <tableColumn id="2" name="MEMBERS ONLY_x000a_PLACE" dataDxfId="19" dataCellStyle="Normal 2 2"/>
    <tableColumn id="18" name="MEMBERS ONLY _x000a_GENDER / AGE GROUP _x000a_PLACE" dataDxfId="18" dataCellStyle="Normal 2 2"/>
    <tableColumn id="12" name="OVERALL MALE PLACE" dataDxfId="17" dataCellStyle="Normal 2 2"/>
    <tableColumn id="4" name="OVERALL FEMALE PLACE" dataDxfId="16" dataCellStyle="Normal 2 2"/>
    <tableColumn id="8" name="Race 1 Place" dataDxfId="15" dataCellStyle="Comma"/>
    <tableColumn id="11" name="Race 1 Time H:MM:SS" dataDxfId="14" dataCellStyle="Normal 2 2"/>
    <tableColumn id="25" name="Race 2 Place" dataDxfId="13" dataCellStyle="Comma"/>
    <tableColumn id="26" name="Race 2 Time H:MM:SS" dataDxfId="12" dataCellStyle="Normal 2 2"/>
    <tableColumn id="22" name="Race 3 Place" dataDxfId="11" dataCellStyle="Comma"/>
    <tableColumn id="23" name="Race 3 Time H:MM:SS" dataDxfId="10" dataCellStyle="Normal 2 2"/>
    <tableColumn id="15" name="Overall Place" dataDxfId="9" dataCellStyle="Comma"/>
    <tableColumn id="20" name="Overall Time H:MM:SS" dataDxfId="8" dataCellStyle="Normal 2 2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3" name="Table1518304" displayName="Table1518304" ref="A3:P42" totalsRowShown="0" headerRowDxfId="57" dataDxfId="56">
  <autoFilter ref="A3:P42"/>
  <tableColumns count="16">
    <tableColumn id="1" name="OVERALL PLACE AFTER DAY 2" dataDxfId="55"/>
    <tableColumn id="13" name="FIRST NAME / SURNAME" dataDxfId="54" dataCellStyle="Normal 2 2"/>
    <tableColumn id="19" name="MEMBER / NON-MEMBER STATUS" dataDxfId="53" dataCellStyle="Normal 2 2"/>
    <tableColumn id="16" name="GENDER" dataDxfId="52" dataCellStyle="Normal 2 2"/>
    <tableColumn id="18" name="MALE PLACE" dataDxfId="51" dataCellStyle="Normal 2 2">
      <calculatedColumnFormula>IF($D4="M",COUNTIFS($D$4:D4,$D4),"")</calculatedColumnFormula>
    </tableColumn>
    <tableColumn id="12" name="FEMALE PLACE" dataDxfId="50" dataCellStyle="Normal 2 2">
      <calculatedColumnFormula>IF($D4="F",COUNTIFS($D$4:D4,$D4),"")</calculatedColumnFormula>
    </tableColumn>
    <tableColumn id="8" name="Race 1 Place" dataDxfId="49" dataCellStyle="Comma"/>
    <tableColumn id="11" name="Race 1 Time H:MM:SS" dataDxfId="48" dataCellStyle="Normal 2 2"/>
    <tableColumn id="25" name="Race 2 Place" dataDxfId="47" dataCellStyle="Comma"/>
    <tableColumn id="26" name="Race 2 Time H:MM:SS" dataDxfId="46" dataCellStyle="Normal 2 2"/>
    <tableColumn id="22" name="Race 3 Place" dataDxfId="45" dataCellStyle="Comma"/>
    <tableColumn id="23" name="Race 3 Time H:MM:SS" dataDxfId="44" dataCellStyle="Normal 2 2"/>
    <tableColumn id="15" name="Overall Place " dataDxfId="43" dataCellStyle="Comma"/>
    <tableColumn id="20" name="Overall Time H:MM:SS " dataDxfId="42" dataCellStyle="Normal 2 2"/>
    <tableColumn id="2" name="Overall Place" dataDxfId="41"/>
    <tableColumn id="3" name="Overall Time H:MM:SS" dataDxfId="40"/>
  </tableColumns>
  <tableStyleInfo name="Table_Light_Grey" showFirstColumn="0" showLastColumn="0" showRowStripes="1" showColumnStripes="0"/>
</table>
</file>

<file path=xl/tables/table3.xml><?xml version="1.0" encoding="utf-8"?>
<table xmlns="http://schemas.openxmlformats.org/spreadsheetml/2006/main" id="5" name="Table156" displayName="Table156" ref="A3:H70" totalsRowShown="0" headerRowDxfId="7">
  <autoFilter ref="A3:H70"/>
  <tableColumns count="8">
    <tableColumn id="1" name="PLACE"/>
    <tableColumn id="13" name="FIRST NAME / SURNAME" dataDxfId="6" dataCellStyle="Normal 2 2"/>
    <tableColumn id="19" name="MEMBER / NON-MEMBER STATUS" dataDxfId="5" dataCellStyle="Normal 2 2"/>
    <tableColumn id="16" name="GENDER" dataDxfId="4" dataCellStyle="Normal 2 2"/>
    <tableColumn id="17" name="AGE GROUP" dataDxfId="3" dataCellStyle="Normal 2 2"/>
    <tableColumn id="18" name="MEMBERS ONLY _x000a_GENDER / AGE GROUP _x000a_PLACE" dataDxfId="2" dataCellStyle="Normal 2 2"/>
    <tableColumn id="4" name="TIME" dataDxfId="1"/>
    <tableColumn id="9" name="Actual Running Pace (M.SS/Km)" dataDxfId="0" dataCellStyle="Normal 2"/>
  </tableColumns>
  <tableStyleInfo name="Table_Light_Grey" showFirstColumn="0" showLastColumn="0" showRowStripes="1" showColumnStripes="0"/>
</table>
</file>

<file path=xl/tables/table4.xml><?xml version="1.0" encoding="utf-8"?>
<table xmlns="http://schemas.openxmlformats.org/spreadsheetml/2006/main" id="2" name="Table15" displayName="Table15" ref="A3:G53" totalsRowShown="0" headerRowDxfId="39">
  <autoFilter ref="A3:G53"/>
  <tableColumns count="7">
    <tableColumn id="1" name="PLACE"/>
    <tableColumn id="13" name="FIRST NAME / SURNAME" dataDxfId="38" dataCellStyle="Normal 2 2"/>
    <tableColumn id="19" name="MEMBER / NON-MEMBER STATUS" dataDxfId="37" dataCellStyle="Normal 2 2"/>
    <tableColumn id="16" name="GENDER" dataDxfId="36" dataCellStyle="Normal 2 2"/>
    <tableColumn id="2" name="MALE PLACE" dataDxfId="35" dataCellStyle="Normal 2 2 2">
      <calculatedColumnFormula>IF($D4="M",COUNTIFS($D$4:D4,$D4),"")</calculatedColumnFormula>
    </tableColumn>
    <tableColumn id="18" name="FEMALE PLACE" dataDxfId="34" dataCellStyle="Normal 2 2">
      <calculatedColumnFormula>IF($D4="F",COUNTIFS($D$4:D4,$D4),"")</calculatedColumnFormula>
    </tableColumn>
    <tableColumn id="4" name="TIME" dataDxfId="33"/>
  </tableColumns>
  <tableStyleInfo name="Table_Light_Grey" showFirstColumn="0" showLastColumn="0" showRowStripes="1" showColumnStripes="0"/>
</table>
</file>

<file path=xl/tables/table5.xml><?xml version="1.0" encoding="utf-8"?>
<table xmlns="http://schemas.openxmlformats.org/spreadsheetml/2006/main" id="1" name="Table151830" displayName="Table151830" ref="A3:G61" totalsRowShown="0" headerRowDxfId="32">
  <autoFilter ref="A3:G61"/>
  <tableColumns count="7">
    <tableColumn id="1" name="PLACE"/>
    <tableColumn id="13" name="FIRST NAME / SURNAME" dataDxfId="31" dataCellStyle="Normal 2 2"/>
    <tableColumn id="19" name="MEMBER / NON-MEMBER STATUS" dataDxfId="30" dataCellStyle="Normal 2 2"/>
    <tableColumn id="16" name="GENDER" dataDxfId="29" dataCellStyle="Normal 2 2"/>
    <tableColumn id="2" name="MALE PLACE" dataDxfId="28" dataCellStyle="Normal 2 2">
      <calculatedColumnFormula>IF($D4="M",COUNTIFS($D$4:D4,$D4),"")</calculatedColumnFormula>
    </tableColumn>
    <tableColumn id="18" name="FEMALE PLACE" dataDxfId="27" dataCellStyle="Normal 2 2">
      <calculatedColumnFormula>IF($D4="F",COUNTIFS($D$4:D4,$D4),"")</calculatedColumnFormula>
    </tableColumn>
    <tableColumn id="11" name="Day 1 Time H:MM:SS" dataDxfId="26" dataCellStyle="Normal 2 2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pageSetUpPr fitToPage="1"/>
  </sheetPr>
  <dimension ref="A1:S37"/>
  <sheetViews>
    <sheetView tabSelected="1" zoomScale="80" zoomScaleNormal="80" workbookViewId="0">
      <pane xSplit="2" ySplit="3" topLeftCell="C4" activePane="bottomRight" state="frozen"/>
      <selection activeCell="A3" sqref="A3:BD60"/>
      <selection pane="topRight" activeCell="A3" sqref="A3:BD60"/>
      <selection pane="bottomLeft" activeCell="A3" sqref="A3:BD60"/>
      <selection pane="bottomRight" activeCell="A4" sqref="A4"/>
    </sheetView>
  </sheetViews>
  <sheetFormatPr defaultRowHeight="15" outlineLevelCol="1" x14ac:dyDescent="0.25"/>
  <cols>
    <col min="1" max="1" width="12.85546875" style="69" customWidth="1"/>
    <col min="2" max="2" width="33.85546875" style="69" customWidth="1"/>
    <col min="3" max="3" width="19.5703125" style="69" customWidth="1" outlineLevel="1"/>
    <col min="4" max="4" width="12.5703125" style="63" bestFit="1" customWidth="1"/>
    <col min="5" max="6" width="14.140625" style="69" customWidth="1" outlineLevel="1"/>
    <col min="7" max="7" width="23" style="63" customWidth="1" outlineLevel="1"/>
    <col min="8" max="9" width="10" style="63" customWidth="1"/>
    <col min="10" max="10" width="10.140625" style="112" customWidth="1"/>
    <col min="11" max="11" width="9.140625" style="69" customWidth="1"/>
    <col min="12" max="12" width="10.140625" style="112" customWidth="1"/>
    <col min="13" max="13" width="9.140625" style="69" customWidth="1"/>
    <col min="14" max="14" width="10.140625" style="112" customWidth="1"/>
    <col min="15" max="15" width="9.140625" style="69" customWidth="1"/>
    <col min="16" max="16" width="10.140625" style="112" customWidth="1"/>
    <col min="17" max="16384" width="9.140625" style="69"/>
  </cols>
  <sheetData>
    <row r="1" spans="1:17" ht="18.75" x14ac:dyDescent="0.3">
      <c r="A1" s="60" t="s">
        <v>0</v>
      </c>
      <c r="B1" s="61"/>
      <c r="C1" s="62"/>
      <c r="E1" s="64"/>
      <c r="F1" s="64"/>
      <c r="G1" s="65"/>
      <c r="H1" s="66"/>
      <c r="I1" s="66"/>
      <c r="J1" s="56"/>
      <c r="K1" s="67"/>
      <c r="L1" s="56"/>
      <c r="M1" s="67"/>
      <c r="N1" s="56"/>
      <c r="O1" s="67"/>
      <c r="P1" s="56"/>
      <c r="Q1" s="68" t="s">
        <v>1</v>
      </c>
    </row>
    <row r="2" spans="1:17" ht="19.5" thickBot="1" x14ac:dyDescent="0.35">
      <c r="A2" s="70">
        <v>42925</v>
      </c>
      <c r="B2" s="60" t="s">
        <v>242</v>
      </c>
      <c r="C2" s="60"/>
      <c r="D2" s="71"/>
      <c r="E2" s="72"/>
      <c r="F2" s="72"/>
      <c r="G2" s="71"/>
      <c r="H2" s="71"/>
      <c r="I2" s="71"/>
      <c r="J2" s="55"/>
      <c r="L2" s="55"/>
      <c r="N2" s="55"/>
      <c r="P2" s="55"/>
      <c r="Q2" s="55"/>
    </row>
    <row r="3" spans="1:17" s="82" customFormat="1" ht="48" customHeight="1" x14ac:dyDescent="0.2">
      <c r="A3" s="73" t="s">
        <v>243</v>
      </c>
      <c r="B3" s="74" t="s">
        <v>3</v>
      </c>
      <c r="C3" s="75" t="s">
        <v>4</v>
      </c>
      <c r="D3" s="76" t="s">
        <v>5</v>
      </c>
      <c r="E3" s="77" t="s">
        <v>244</v>
      </c>
      <c r="F3" s="76" t="s">
        <v>245</v>
      </c>
      <c r="G3" s="78" t="s">
        <v>246</v>
      </c>
      <c r="H3" s="73" t="s">
        <v>247</v>
      </c>
      <c r="I3" s="79" t="s">
        <v>248</v>
      </c>
      <c r="J3" s="80" t="s">
        <v>237</v>
      </c>
      <c r="K3" s="81" t="s">
        <v>236</v>
      </c>
      <c r="L3" s="80" t="s">
        <v>235</v>
      </c>
      <c r="M3" s="81" t="s">
        <v>234</v>
      </c>
      <c r="N3" s="80" t="s">
        <v>233</v>
      </c>
      <c r="O3" s="81" t="s">
        <v>232</v>
      </c>
      <c r="P3" s="80" t="s">
        <v>231</v>
      </c>
      <c r="Q3" s="81" t="s">
        <v>230</v>
      </c>
    </row>
    <row r="4" spans="1:17" s="94" customFormat="1" ht="23.25" x14ac:dyDescent="0.35">
      <c r="A4" s="83">
        <v>1</v>
      </c>
      <c r="B4" s="84" t="s">
        <v>11</v>
      </c>
      <c r="C4" s="85" t="s">
        <v>12</v>
      </c>
      <c r="D4" s="86" t="s">
        <v>9</v>
      </c>
      <c r="E4" s="87" t="s">
        <v>249</v>
      </c>
      <c r="F4" s="87">
        <v>1</v>
      </c>
      <c r="G4" s="88">
        <v>1</v>
      </c>
      <c r="H4" s="89">
        <v>1</v>
      </c>
      <c r="I4" s="90" t="s">
        <v>250</v>
      </c>
      <c r="J4" s="91">
        <v>2</v>
      </c>
      <c r="K4" s="92" t="s">
        <v>13</v>
      </c>
      <c r="L4" s="91">
        <v>1</v>
      </c>
      <c r="M4" s="92" t="s">
        <v>130</v>
      </c>
      <c r="N4" s="91">
        <v>2</v>
      </c>
      <c r="O4" s="92" t="s">
        <v>251</v>
      </c>
      <c r="P4" s="91">
        <v>1</v>
      </c>
      <c r="Q4" s="93" t="s">
        <v>252</v>
      </c>
    </row>
    <row r="5" spans="1:17" ht="23.25" x14ac:dyDescent="0.35">
      <c r="A5" s="83">
        <v>2</v>
      </c>
      <c r="B5" s="84" t="s">
        <v>16</v>
      </c>
      <c r="C5" s="85" t="s">
        <v>12</v>
      </c>
      <c r="D5" s="86" t="s">
        <v>17</v>
      </c>
      <c r="E5" s="87" t="s">
        <v>249</v>
      </c>
      <c r="F5" s="87">
        <v>2</v>
      </c>
      <c r="G5" s="88">
        <v>1</v>
      </c>
      <c r="H5" s="95" t="s">
        <v>250</v>
      </c>
      <c r="I5" s="96">
        <v>1</v>
      </c>
      <c r="J5" s="91">
        <v>4</v>
      </c>
      <c r="K5" s="92" t="s">
        <v>18</v>
      </c>
      <c r="L5" s="91">
        <v>2</v>
      </c>
      <c r="M5" s="92" t="s">
        <v>131</v>
      </c>
      <c r="N5" s="91">
        <v>3</v>
      </c>
      <c r="O5" s="92" t="s">
        <v>253</v>
      </c>
      <c r="P5" s="91">
        <v>2</v>
      </c>
      <c r="Q5" s="93" t="s">
        <v>254</v>
      </c>
    </row>
    <row r="6" spans="1:17" ht="21" x14ac:dyDescent="0.35">
      <c r="A6" s="83">
        <v>3</v>
      </c>
      <c r="B6" s="84" t="s">
        <v>21</v>
      </c>
      <c r="C6" s="85" t="s">
        <v>12</v>
      </c>
      <c r="D6" s="86" t="s">
        <v>9</v>
      </c>
      <c r="E6" s="87" t="s">
        <v>255</v>
      </c>
      <c r="F6" s="87">
        <v>3</v>
      </c>
      <c r="G6" s="88">
        <v>1</v>
      </c>
      <c r="H6" s="97">
        <v>2</v>
      </c>
      <c r="I6" s="90" t="s">
        <v>250</v>
      </c>
      <c r="J6" s="91">
        <v>6</v>
      </c>
      <c r="K6" s="92" t="s">
        <v>22</v>
      </c>
      <c r="L6" s="91">
        <v>3</v>
      </c>
      <c r="M6" s="92" t="s">
        <v>132</v>
      </c>
      <c r="N6" s="91">
        <v>6</v>
      </c>
      <c r="O6" s="92" t="s">
        <v>256</v>
      </c>
      <c r="P6" s="91">
        <v>3</v>
      </c>
      <c r="Q6" s="93" t="s">
        <v>257</v>
      </c>
    </row>
    <row r="7" spans="1:17" ht="18.75" x14ac:dyDescent="0.3">
      <c r="A7" s="83">
        <v>4</v>
      </c>
      <c r="B7" s="84" t="s">
        <v>19</v>
      </c>
      <c r="C7" s="85" t="s">
        <v>12</v>
      </c>
      <c r="D7" s="86" t="s">
        <v>9</v>
      </c>
      <c r="E7" s="87" t="s">
        <v>258</v>
      </c>
      <c r="F7" s="87">
        <v>4</v>
      </c>
      <c r="G7" s="88">
        <v>1</v>
      </c>
      <c r="H7" s="98">
        <v>3</v>
      </c>
      <c r="I7" s="90" t="s">
        <v>250</v>
      </c>
      <c r="J7" s="91">
        <v>5</v>
      </c>
      <c r="K7" s="92" t="s">
        <v>20</v>
      </c>
      <c r="L7" s="91">
        <v>4</v>
      </c>
      <c r="M7" s="92" t="s">
        <v>134</v>
      </c>
      <c r="N7" s="91">
        <v>5</v>
      </c>
      <c r="O7" s="92" t="s">
        <v>259</v>
      </c>
      <c r="P7" s="91">
        <v>4</v>
      </c>
      <c r="Q7" s="93" t="s">
        <v>260</v>
      </c>
    </row>
    <row r="8" spans="1:17" x14ac:dyDescent="0.25">
      <c r="A8" s="83">
        <v>5</v>
      </c>
      <c r="B8" s="84" t="s">
        <v>23</v>
      </c>
      <c r="C8" s="85" t="s">
        <v>12</v>
      </c>
      <c r="D8" s="86" t="s">
        <v>9</v>
      </c>
      <c r="E8" s="87" t="s">
        <v>249</v>
      </c>
      <c r="F8" s="87">
        <v>5</v>
      </c>
      <c r="G8" s="88">
        <v>2</v>
      </c>
      <c r="H8" s="95">
        <v>4</v>
      </c>
      <c r="I8" s="90" t="s">
        <v>250</v>
      </c>
      <c r="J8" s="91">
        <v>7</v>
      </c>
      <c r="K8" s="92" t="s">
        <v>24</v>
      </c>
      <c r="L8" s="91">
        <v>6</v>
      </c>
      <c r="M8" s="92" t="s">
        <v>136</v>
      </c>
      <c r="N8" s="91">
        <v>4</v>
      </c>
      <c r="O8" s="92" t="s">
        <v>261</v>
      </c>
      <c r="P8" s="91">
        <v>5</v>
      </c>
      <c r="Q8" s="93" t="s">
        <v>262</v>
      </c>
    </row>
    <row r="9" spans="1:17" x14ac:dyDescent="0.25">
      <c r="A9" s="83">
        <v>6</v>
      </c>
      <c r="B9" s="84" t="s">
        <v>25</v>
      </c>
      <c r="C9" s="85" t="s">
        <v>12</v>
      </c>
      <c r="D9" s="86" t="s">
        <v>9</v>
      </c>
      <c r="E9" s="87" t="s">
        <v>258</v>
      </c>
      <c r="F9" s="87">
        <v>6</v>
      </c>
      <c r="G9" s="88">
        <v>2</v>
      </c>
      <c r="H9" s="95">
        <v>5</v>
      </c>
      <c r="I9" s="90" t="s">
        <v>250</v>
      </c>
      <c r="J9" s="91">
        <v>8</v>
      </c>
      <c r="K9" s="92" t="s">
        <v>26</v>
      </c>
      <c r="L9" s="91">
        <v>9</v>
      </c>
      <c r="M9" s="92" t="s">
        <v>140</v>
      </c>
      <c r="N9" s="91">
        <v>7</v>
      </c>
      <c r="O9" s="92" t="s">
        <v>263</v>
      </c>
      <c r="P9" s="91">
        <v>6</v>
      </c>
      <c r="Q9" s="93" t="s">
        <v>264</v>
      </c>
    </row>
    <row r="10" spans="1:17" ht="21" x14ac:dyDescent="0.35">
      <c r="A10" s="83">
        <v>7</v>
      </c>
      <c r="B10" s="84" t="s">
        <v>34</v>
      </c>
      <c r="C10" s="85" t="s">
        <v>12</v>
      </c>
      <c r="D10" s="86" t="s">
        <v>17</v>
      </c>
      <c r="E10" s="87" t="s">
        <v>258</v>
      </c>
      <c r="F10" s="87">
        <v>7</v>
      </c>
      <c r="G10" s="88">
        <v>1</v>
      </c>
      <c r="H10" s="95" t="s">
        <v>250</v>
      </c>
      <c r="I10" s="99">
        <v>2</v>
      </c>
      <c r="J10" s="91">
        <v>12</v>
      </c>
      <c r="K10" s="92" t="s">
        <v>35</v>
      </c>
      <c r="L10" s="91">
        <v>7</v>
      </c>
      <c r="M10" s="92" t="s">
        <v>137</v>
      </c>
      <c r="N10" s="91">
        <v>9</v>
      </c>
      <c r="O10" s="92" t="s">
        <v>265</v>
      </c>
      <c r="P10" s="91">
        <v>7</v>
      </c>
      <c r="Q10" s="93" t="s">
        <v>266</v>
      </c>
    </row>
    <row r="11" spans="1:17" x14ac:dyDescent="0.25">
      <c r="A11" s="83">
        <v>8</v>
      </c>
      <c r="B11" s="84" t="s">
        <v>32</v>
      </c>
      <c r="C11" s="85" t="s">
        <v>8</v>
      </c>
      <c r="D11" s="86" t="s">
        <v>9</v>
      </c>
      <c r="E11" s="87" t="s">
        <v>267</v>
      </c>
      <c r="F11" s="87" t="s">
        <v>267</v>
      </c>
      <c r="G11" s="88" t="s">
        <v>267</v>
      </c>
      <c r="H11" s="95">
        <v>6</v>
      </c>
      <c r="I11" s="90" t="s">
        <v>250</v>
      </c>
      <c r="J11" s="91">
        <v>11</v>
      </c>
      <c r="K11" s="92" t="s">
        <v>33</v>
      </c>
      <c r="L11" s="91">
        <v>10</v>
      </c>
      <c r="M11" s="92" t="s">
        <v>141</v>
      </c>
      <c r="N11" s="91">
        <v>10</v>
      </c>
      <c r="O11" s="92" t="s">
        <v>268</v>
      </c>
      <c r="P11" s="91">
        <v>8</v>
      </c>
      <c r="Q11" s="93" t="s">
        <v>269</v>
      </c>
    </row>
    <row r="12" spans="1:17" x14ac:dyDescent="0.25">
      <c r="A12" s="83">
        <v>9</v>
      </c>
      <c r="B12" s="84" t="s">
        <v>38</v>
      </c>
      <c r="C12" s="85" t="s">
        <v>12</v>
      </c>
      <c r="D12" s="86" t="s">
        <v>9</v>
      </c>
      <c r="E12" s="87" t="s">
        <v>255</v>
      </c>
      <c r="F12" s="87">
        <v>8</v>
      </c>
      <c r="G12" s="88">
        <v>2</v>
      </c>
      <c r="H12" s="95">
        <v>7</v>
      </c>
      <c r="I12" s="90" t="s">
        <v>250</v>
      </c>
      <c r="J12" s="91">
        <v>14</v>
      </c>
      <c r="K12" s="92" t="s">
        <v>39</v>
      </c>
      <c r="L12" s="91">
        <v>16</v>
      </c>
      <c r="M12" s="92" t="s">
        <v>148</v>
      </c>
      <c r="N12" s="91">
        <v>8</v>
      </c>
      <c r="O12" s="92" t="s">
        <v>270</v>
      </c>
      <c r="P12" s="91">
        <v>9</v>
      </c>
      <c r="Q12" s="93" t="s">
        <v>271</v>
      </c>
    </row>
    <row r="13" spans="1:17" ht="15" customHeight="1" x14ac:dyDescent="0.25">
      <c r="A13" s="83">
        <v>10</v>
      </c>
      <c r="B13" s="84" t="s">
        <v>40</v>
      </c>
      <c r="C13" s="85" t="s">
        <v>12</v>
      </c>
      <c r="D13" s="86" t="s">
        <v>9</v>
      </c>
      <c r="E13" s="87" t="s">
        <v>255</v>
      </c>
      <c r="F13" s="87">
        <v>9</v>
      </c>
      <c r="G13" s="88">
        <v>3</v>
      </c>
      <c r="H13" s="95">
        <v>8</v>
      </c>
      <c r="I13" s="90" t="s">
        <v>250</v>
      </c>
      <c r="J13" s="91">
        <v>15</v>
      </c>
      <c r="K13" s="92" t="s">
        <v>41</v>
      </c>
      <c r="L13" s="91">
        <v>12</v>
      </c>
      <c r="M13" s="92" t="s">
        <v>144</v>
      </c>
      <c r="N13" s="91">
        <v>17</v>
      </c>
      <c r="O13" s="92" t="s">
        <v>272</v>
      </c>
      <c r="P13" s="91">
        <v>10</v>
      </c>
      <c r="Q13" s="93" t="s">
        <v>273</v>
      </c>
    </row>
    <row r="14" spans="1:17" x14ac:dyDescent="0.25">
      <c r="A14" s="83">
        <v>11</v>
      </c>
      <c r="B14" s="84" t="s">
        <v>42</v>
      </c>
      <c r="C14" s="85" t="s">
        <v>12</v>
      </c>
      <c r="D14" s="86" t="s">
        <v>9</v>
      </c>
      <c r="E14" s="87" t="s">
        <v>255</v>
      </c>
      <c r="F14" s="87">
        <v>10</v>
      </c>
      <c r="G14" s="88">
        <v>4</v>
      </c>
      <c r="H14" s="95">
        <v>9</v>
      </c>
      <c r="I14" s="90" t="s">
        <v>250</v>
      </c>
      <c r="J14" s="91">
        <v>16</v>
      </c>
      <c r="K14" s="92" t="s">
        <v>43</v>
      </c>
      <c r="L14" s="91">
        <v>13</v>
      </c>
      <c r="M14" s="92" t="s">
        <v>145</v>
      </c>
      <c r="N14" s="91">
        <v>13</v>
      </c>
      <c r="O14" s="92" t="s">
        <v>274</v>
      </c>
      <c r="P14" s="91">
        <v>11</v>
      </c>
      <c r="Q14" s="93" t="s">
        <v>275</v>
      </c>
    </row>
    <row r="15" spans="1:17" ht="18.75" x14ac:dyDescent="0.3">
      <c r="A15" s="83">
        <v>12</v>
      </c>
      <c r="B15" s="84" t="s">
        <v>46</v>
      </c>
      <c r="C15" s="85" t="s">
        <v>12</v>
      </c>
      <c r="D15" s="86" t="s">
        <v>17</v>
      </c>
      <c r="E15" s="87" t="s">
        <v>249</v>
      </c>
      <c r="F15" s="87">
        <v>11</v>
      </c>
      <c r="G15" s="88">
        <v>2</v>
      </c>
      <c r="H15" s="95" t="s">
        <v>250</v>
      </c>
      <c r="I15" s="100">
        <v>3</v>
      </c>
      <c r="J15" s="91">
        <v>18</v>
      </c>
      <c r="K15" s="92" t="s">
        <v>47</v>
      </c>
      <c r="L15" s="91">
        <v>14</v>
      </c>
      <c r="M15" s="92" t="s">
        <v>146</v>
      </c>
      <c r="N15" s="91">
        <v>11</v>
      </c>
      <c r="O15" s="92" t="s">
        <v>276</v>
      </c>
      <c r="P15" s="91">
        <v>12</v>
      </c>
      <c r="Q15" s="93" t="s">
        <v>277</v>
      </c>
    </row>
    <row r="16" spans="1:17" x14ac:dyDescent="0.25">
      <c r="A16" s="83">
        <v>13</v>
      </c>
      <c r="B16" s="84" t="s">
        <v>52</v>
      </c>
      <c r="C16" s="85" t="s">
        <v>12</v>
      </c>
      <c r="D16" s="86" t="s">
        <v>17</v>
      </c>
      <c r="E16" s="87" t="s">
        <v>258</v>
      </c>
      <c r="F16" s="87">
        <v>12</v>
      </c>
      <c r="G16" s="88">
        <v>2</v>
      </c>
      <c r="H16" s="95" t="s">
        <v>250</v>
      </c>
      <c r="I16" s="90">
        <v>4</v>
      </c>
      <c r="J16" s="91">
        <v>21</v>
      </c>
      <c r="K16" s="92" t="s">
        <v>53</v>
      </c>
      <c r="L16" s="91">
        <v>15</v>
      </c>
      <c r="M16" s="92" t="s">
        <v>147</v>
      </c>
      <c r="N16" s="91">
        <v>18</v>
      </c>
      <c r="O16" s="92" t="s">
        <v>278</v>
      </c>
      <c r="P16" s="91">
        <v>13</v>
      </c>
      <c r="Q16" s="93" t="s">
        <v>279</v>
      </c>
    </row>
    <row r="17" spans="1:17" x14ac:dyDescent="0.25">
      <c r="A17" s="83">
        <v>14</v>
      </c>
      <c r="B17" s="84" t="s">
        <v>36</v>
      </c>
      <c r="C17" s="85" t="s">
        <v>12</v>
      </c>
      <c r="D17" s="86" t="s">
        <v>17</v>
      </c>
      <c r="E17" s="87" t="s">
        <v>249</v>
      </c>
      <c r="F17" s="87">
        <v>13</v>
      </c>
      <c r="G17" s="88">
        <v>3</v>
      </c>
      <c r="H17" s="95" t="s">
        <v>250</v>
      </c>
      <c r="I17" s="90">
        <v>5</v>
      </c>
      <c r="J17" s="91">
        <v>13</v>
      </c>
      <c r="K17" s="92" t="s">
        <v>37</v>
      </c>
      <c r="L17" s="91">
        <v>19</v>
      </c>
      <c r="M17" s="92" t="s">
        <v>152</v>
      </c>
      <c r="N17" s="91">
        <v>12</v>
      </c>
      <c r="O17" s="92" t="s">
        <v>276</v>
      </c>
      <c r="P17" s="91">
        <v>14</v>
      </c>
      <c r="Q17" s="93" t="s">
        <v>280</v>
      </c>
    </row>
    <row r="18" spans="1:17" x14ac:dyDescent="0.25">
      <c r="A18" s="83">
        <v>15</v>
      </c>
      <c r="B18" s="84" t="s">
        <v>72</v>
      </c>
      <c r="C18" s="85" t="s">
        <v>12</v>
      </c>
      <c r="D18" s="86" t="s">
        <v>9</v>
      </c>
      <c r="E18" s="87" t="s">
        <v>281</v>
      </c>
      <c r="F18" s="87">
        <v>14</v>
      </c>
      <c r="G18" s="88">
        <v>1</v>
      </c>
      <c r="H18" s="95">
        <v>10</v>
      </c>
      <c r="I18" s="90" t="s">
        <v>250</v>
      </c>
      <c r="J18" s="91">
        <v>31</v>
      </c>
      <c r="K18" s="92" t="s">
        <v>73</v>
      </c>
      <c r="L18" s="91">
        <v>17</v>
      </c>
      <c r="M18" s="92" t="s">
        <v>149</v>
      </c>
      <c r="N18" s="91">
        <v>22</v>
      </c>
      <c r="O18" s="92" t="s">
        <v>282</v>
      </c>
      <c r="P18" s="91">
        <v>15</v>
      </c>
      <c r="Q18" s="93" t="s">
        <v>283</v>
      </c>
    </row>
    <row r="19" spans="1:17" x14ac:dyDescent="0.25">
      <c r="A19" s="83">
        <v>16</v>
      </c>
      <c r="B19" s="84" t="s">
        <v>58</v>
      </c>
      <c r="C19" s="85" t="s">
        <v>8</v>
      </c>
      <c r="D19" s="86" t="s">
        <v>9</v>
      </c>
      <c r="E19" s="87" t="s">
        <v>267</v>
      </c>
      <c r="F19" s="87" t="s">
        <v>267</v>
      </c>
      <c r="G19" s="88" t="s">
        <v>267</v>
      </c>
      <c r="H19" s="95">
        <v>11</v>
      </c>
      <c r="I19" s="90" t="s">
        <v>250</v>
      </c>
      <c r="J19" s="91">
        <v>24</v>
      </c>
      <c r="K19" s="92" t="s">
        <v>59</v>
      </c>
      <c r="L19" s="91">
        <v>23</v>
      </c>
      <c r="M19" s="92" t="s">
        <v>155</v>
      </c>
      <c r="N19" s="91">
        <v>25</v>
      </c>
      <c r="O19" s="92" t="s">
        <v>284</v>
      </c>
      <c r="P19" s="91">
        <v>16</v>
      </c>
      <c r="Q19" s="93" t="s">
        <v>285</v>
      </c>
    </row>
    <row r="20" spans="1:17" x14ac:dyDescent="0.25">
      <c r="A20" s="83">
        <v>17</v>
      </c>
      <c r="B20" s="84" t="s">
        <v>64</v>
      </c>
      <c r="C20" s="85" t="s">
        <v>12</v>
      </c>
      <c r="D20" s="86" t="s">
        <v>9</v>
      </c>
      <c r="E20" s="87" t="s">
        <v>281</v>
      </c>
      <c r="F20" s="87">
        <v>15</v>
      </c>
      <c r="G20" s="88">
        <v>2</v>
      </c>
      <c r="H20" s="95">
        <v>12</v>
      </c>
      <c r="I20" s="90" t="s">
        <v>250</v>
      </c>
      <c r="J20" s="91">
        <v>27</v>
      </c>
      <c r="K20" s="92" t="s">
        <v>65</v>
      </c>
      <c r="L20" s="91">
        <v>21</v>
      </c>
      <c r="M20" s="92" t="s">
        <v>153</v>
      </c>
      <c r="N20" s="91">
        <v>32</v>
      </c>
      <c r="O20" s="92" t="s">
        <v>286</v>
      </c>
      <c r="P20" s="91">
        <v>17</v>
      </c>
      <c r="Q20" s="93" t="s">
        <v>287</v>
      </c>
    </row>
    <row r="21" spans="1:17" x14ac:dyDescent="0.25">
      <c r="A21" s="83">
        <v>18</v>
      </c>
      <c r="B21" s="84" t="s">
        <v>70</v>
      </c>
      <c r="C21" s="85" t="s">
        <v>8</v>
      </c>
      <c r="D21" s="86" t="s">
        <v>17</v>
      </c>
      <c r="E21" s="87" t="s">
        <v>267</v>
      </c>
      <c r="F21" s="87" t="s">
        <v>267</v>
      </c>
      <c r="G21" s="88" t="s">
        <v>267</v>
      </c>
      <c r="H21" s="95" t="s">
        <v>250</v>
      </c>
      <c r="I21" s="90">
        <v>6</v>
      </c>
      <c r="J21" s="91">
        <v>30</v>
      </c>
      <c r="K21" s="92" t="s">
        <v>71</v>
      </c>
      <c r="L21" s="91">
        <v>24</v>
      </c>
      <c r="M21" s="92" t="s">
        <v>156</v>
      </c>
      <c r="N21" s="91">
        <v>24</v>
      </c>
      <c r="O21" s="92" t="s">
        <v>288</v>
      </c>
      <c r="P21" s="91">
        <v>18</v>
      </c>
      <c r="Q21" s="93" t="s">
        <v>289</v>
      </c>
    </row>
    <row r="22" spans="1:17" x14ac:dyDescent="0.25">
      <c r="A22" s="83">
        <v>19</v>
      </c>
      <c r="B22" s="84" t="s">
        <v>60</v>
      </c>
      <c r="C22" s="85" t="s">
        <v>12</v>
      </c>
      <c r="D22" s="86" t="s">
        <v>9</v>
      </c>
      <c r="E22" s="87" t="s">
        <v>258</v>
      </c>
      <c r="F22" s="87">
        <v>16</v>
      </c>
      <c r="G22" s="88">
        <v>3</v>
      </c>
      <c r="H22" s="95">
        <v>13</v>
      </c>
      <c r="I22" s="90" t="s">
        <v>250</v>
      </c>
      <c r="J22" s="91">
        <v>25</v>
      </c>
      <c r="K22" s="92" t="s">
        <v>61</v>
      </c>
      <c r="L22" s="91">
        <v>22</v>
      </c>
      <c r="M22" s="92" t="s">
        <v>154</v>
      </c>
      <c r="N22" s="91">
        <v>34</v>
      </c>
      <c r="O22" s="92" t="s">
        <v>290</v>
      </c>
      <c r="P22" s="91">
        <v>19</v>
      </c>
      <c r="Q22" s="93" t="s">
        <v>291</v>
      </c>
    </row>
    <row r="23" spans="1:17" x14ac:dyDescent="0.25">
      <c r="A23" s="83">
        <v>20</v>
      </c>
      <c r="B23" s="84" t="s">
        <v>56</v>
      </c>
      <c r="C23" s="85" t="s">
        <v>8</v>
      </c>
      <c r="D23" s="86" t="s">
        <v>17</v>
      </c>
      <c r="E23" s="87" t="s">
        <v>267</v>
      </c>
      <c r="F23" s="87" t="s">
        <v>267</v>
      </c>
      <c r="G23" s="88" t="s">
        <v>267</v>
      </c>
      <c r="H23" s="95" t="s">
        <v>250</v>
      </c>
      <c r="I23" s="90">
        <v>7</v>
      </c>
      <c r="J23" s="91">
        <v>23</v>
      </c>
      <c r="K23" s="92" t="s">
        <v>57</v>
      </c>
      <c r="L23" s="91">
        <v>30</v>
      </c>
      <c r="M23" s="92" t="s">
        <v>164</v>
      </c>
      <c r="N23" s="91">
        <v>33</v>
      </c>
      <c r="O23" s="92" t="s">
        <v>292</v>
      </c>
      <c r="P23" s="91">
        <v>20</v>
      </c>
      <c r="Q23" s="93" t="s">
        <v>293</v>
      </c>
    </row>
    <row r="24" spans="1:17" x14ac:dyDescent="0.25">
      <c r="A24" s="83">
        <v>21</v>
      </c>
      <c r="B24" s="84" t="s">
        <v>83</v>
      </c>
      <c r="C24" s="85" t="s">
        <v>12</v>
      </c>
      <c r="D24" s="86" t="s">
        <v>17</v>
      </c>
      <c r="E24" s="87" t="s">
        <v>281</v>
      </c>
      <c r="F24" s="87">
        <v>17</v>
      </c>
      <c r="G24" s="88">
        <v>1</v>
      </c>
      <c r="H24" s="95" t="s">
        <v>250</v>
      </c>
      <c r="I24" s="90">
        <v>8</v>
      </c>
      <c r="J24" s="91">
        <v>37</v>
      </c>
      <c r="K24" s="92" t="s">
        <v>84</v>
      </c>
      <c r="L24" s="91">
        <v>26</v>
      </c>
      <c r="M24" s="92" t="s">
        <v>159</v>
      </c>
      <c r="N24" s="91">
        <v>35</v>
      </c>
      <c r="O24" s="92" t="s">
        <v>294</v>
      </c>
      <c r="P24" s="91">
        <v>21</v>
      </c>
      <c r="Q24" s="93" t="s">
        <v>295</v>
      </c>
    </row>
    <row r="25" spans="1:17" x14ac:dyDescent="0.25">
      <c r="A25" s="83">
        <v>22</v>
      </c>
      <c r="B25" s="84" t="s">
        <v>81</v>
      </c>
      <c r="C25" s="85" t="s">
        <v>12</v>
      </c>
      <c r="D25" s="86" t="s">
        <v>9</v>
      </c>
      <c r="E25" s="87" t="s">
        <v>258</v>
      </c>
      <c r="F25" s="87">
        <v>18</v>
      </c>
      <c r="G25" s="88">
        <v>4</v>
      </c>
      <c r="H25" s="95">
        <v>14</v>
      </c>
      <c r="I25" s="90" t="s">
        <v>250</v>
      </c>
      <c r="J25" s="91">
        <v>36</v>
      </c>
      <c r="K25" s="92" t="s">
        <v>82</v>
      </c>
      <c r="L25" s="91">
        <v>29</v>
      </c>
      <c r="M25" s="92" t="s">
        <v>163</v>
      </c>
      <c r="N25" s="91">
        <v>36</v>
      </c>
      <c r="O25" s="92" t="s">
        <v>296</v>
      </c>
      <c r="P25" s="91">
        <v>22</v>
      </c>
      <c r="Q25" s="93" t="s">
        <v>297</v>
      </c>
    </row>
    <row r="26" spans="1:17" x14ac:dyDescent="0.25">
      <c r="A26" s="83">
        <v>23</v>
      </c>
      <c r="B26" s="84" t="s">
        <v>89</v>
      </c>
      <c r="C26" s="85" t="s">
        <v>12</v>
      </c>
      <c r="D26" s="86" t="s">
        <v>17</v>
      </c>
      <c r="E26" s="87" t="s">
        <v>249</v>
      </c>
      <c r="F26" s="87">
        <v>19</v>
      </c>
      <c r="G26" s="88">
        <v>4</v>
      </c>
      <c r="H26" s="95" t="s">
        <v>250</v>
      </c>
      <c r="I26" s="90">
        <v>9</v>
      </c>
      <c r="J26" s="91">
        <v>40</v>
      </c>
      <c r="K26" s="92" t="s">
        <v>90</v>
      </c>
      <c r="L26" s="91">
        <v>37</v>
      </c>
      <c r="M26" s="92" t="s">
        <v>174</v>
      </c>
      <c r="N26" s="91">
        <v>42</v>
      </c>
      <c r="O26" s="92" t="s">
        <v>298</v>
      </c>
      <c r="P26" s="91">
        <v>23</v>
      </c>
      <c r="Q26" s="93" t="s">
        <v>299</v>
      </c>
    </row>
    <row r="27" spans="1:17" x14ac:dyDescent="0.25">
      <c r="A27" s="83">
        <v>24</v>
      </c>
      <c r="B27" s="84" t="s">
        <v>93</v>
      </c>
      <c r="C27" s="85" t="s">
        <v>12</v>
      </c>
      <c r="D27" s="86" t="s">
        <v>9</v>
      </c>
      <c r="E27" s="87" t="s">
        <v>255</v>
      </c>
      <c r="F27" s="87">
        <v>20</v>
      </c>
      <c r="G27" s="88">
        <v>5</v>
      </c>
      <c r="H27" s="95">
        <v>15</v>
      </c>
      <c r="I27" s="90" t="s">
        <v>250</v>
      </c>
      <c r="J27" s="91">
        <v>42</v>
      </c>
      <c r="K27" s="92" t="s">
        <v>94</v>
      </c>
      <c r="L27" s="91">
        <v>35</v>
      </c>
      <c r="M27" s="92" t="s">
        <v>171</v>
      </c>
      <c r="N27" s="91">
        <v>45</v>
      </c>
      <c r="O27" s="92" t="s">
        <v>300</v>
      </c>
      <c r="P27" s="91">
        <v>24</v>
      </c>
      <c r="Q27" s="93" t="s">
        <v>301</v>
      </c>
    </row>
    <row r="28" spans="1:17" x14ac:dyDescent="0.25">
      <c r="A28" s="83">
        <v>25</v>
      </c>
      <c r="B28" s="84" t="s">
        <v>101</v>
      </c>
      <c r="C28" s="85" t="s">
        <v>12</v>
      </c>
      <c r="D28" s="86" t="s">
        <v>9</v>
      </c>
      <c r="E28" s="87" t="s">
        <v>281</v>
      </c>
      <c r="F28" s="87">
        <v>21</v>
      </c>
      <c r="G28" s="88">
        <v>3</v>
      </c>
      <c r="H28" s="95">
        <v>16</v>
      </c>
      <c r="I28" s="90" t="s">
        <v>250</v>
      </c>
      <c r="J28" s="91">
        <v>46</v>
      </c>
      <c r="K28" s="92" t="s">
        <v>102</v>
      </c>
      <c r="L28" s="91">
        <v>34</v>
      </c>
      <c r="M28" s="92" t="s">
        <v>170</v>
      </c>
      <c r="N28" s="91">
        <v>52</v>
      </c>
      <c r="O28" s="92" t="s">
        <v>302</v>
      </c>
      <c r="P28" s="91">
        <v>25</v>
      </c>
      <c r="Q28" s="93" t="s">
        <v>303</v>
      </c>
    </row>
    <row r="29" spans="1:17" x14ac:dyDescent="0.25">
      <c r="A29" s="83">
        <v>26</v>
      </c>
      <c r="B29" s="84" t="s">
        <v>95</v>
      </c>
      <c r="C29" s="85" t="s">
        <v>8</v>
      </c>
      <c r="D29" s="86" t="s">
        <v>17</v>
      </c>
      <c r="E29" s="87" t="s">
        <v>267</v>
      </c>
      <c r="F29" s="87" t="s">
        <v>267</v>
      </c>
      <c r="G29" s="88" t="s">
        <v>267</v>
      </c>
      <c r="H29" s="95" t="s">
        <v>250</v>
      </c>
      <c r="I29" s="90">
        <v>10</v>
      </c>
      <c r="J29" s="91">
        <v>43</v>
      </c>
      <c r="K29" s="92" t="s">
        <v>96</v>
      </c>
      <c r="L29" s="91">
        <v>40</v>
      </c>
      <c r="M29" s="92" t="s">
        <v>177</v>
      </c>
      <c r="N29" s="91">
        <v>44</v>
      </c>
      <c r="O29" s="92" t="s">
        <v>304</v>
      </c>
      <c r="P29" s="91">
        <v>26</v>
      </c>
      <c r="Q29" s="93" t="s">
        <v>305</v>
      </c>
    </row>
    <row r="30" spans="1:17" x14ac:dyDescent="0.25">
      <c r="A30" s="83">
        <v>27</v>
      </c>
      <c r="B30" s="84" t="s">
        <v>80</v>
      </c>
      <c r="C30" s="85" t="s">
        <v>12</v>
      </c>
      <c r="D30" s="86" t="s">
        <v>9</v>
      </c>
      <c r="E30" s="87" t="s">
        <v>281</v>
      </c>
      <c r="F30" s="87">
        <v>22</v>
      </c>
      <c r="G30" s="88">
        <v>4</v>
      </c>
      <c r="H30" s="95">
        <v>17</v>
      </c>
      <c r="I30" s="90" t="s">
        <v>250</v>
      </c>
      <c r="J30" s="91">
        <v>35</v>
      </c>
      <c r="K30" s="92" t="s">
        <v>31</v>
      </c>
      <c r="L30" s="91">
        <v>43</v>
      </c>
      <c r="M30" s="92" t="s">
        <v>180</v>
      </c>
      <c r="N30" s="91">
        <v>55</v>
      </c>
      <c r="O30" s="92" t="s">
        <v>306</v>
      </c>
      <c r="P30" s="91">
        <v>27</v>
      </c>
      <c r="Q30" s="93" t="s">
        <v>307</v>
      </c>
    </row>
    <row r="31" spans="1:17" x14ac:dyDescent="0.25">
      <c r="A31" s="83">
        <v>28</v>
      </c>
      <c r="B31" s="84" t="s">
        <v>103</v>
      </c>
      <c r="C31" s="85" t="s">
        <v>12</v>
      </c>
      <c r="D31" s="86" t="s">
        <v>17</v>
      </c>
      <c r="E31" s="87" t="s">
        <v>255</v>
      </c>
      <c r="F31" s="87">
        <v>23</v>
      </c>
      <c r="G31" s="88">
        <v>1</v>
      </c>
      <c r="H31" s="95" t="s">
        <v>250</v>
      </c>
      <c r="I31" s="90">
        <v>11</v>
      </c>
      <c r="J31" s="91">
        <v>47</v>
      </c>
      <c r="K31" s="92" t="s">
        <v>104</v>
      </c>
      <c r="L31" s="91">
        <v>39</v>
      </c>
      <c r="M31" s="92" t="s">
        <v>176</v>
      </c>
      <c r="N31" s="91">
        <v>48</v>
      </c>
      <c r="O31" s="92" t="s">
        <v>308</v>
      </c>
      <c r="P31" s="91">
        <v>28</v>
      </c>
      <c r="Q31" s="93" t="s">
        <v>309</v>
      </c>
    </row>
    <row r="32" spans="1:17" x14ac:dyDescent="0.25">
      <c r="A32" s="83">
        <v>29</v>
      </c>
      <c r="B32" s="84" t="s">
        <v>99</v>
      </c>
      <c r="C32" s="85" t="s">
        <v>12</v>
      </c>
      <c r="D32" s="86" t="s">
        <v>17</v>
      </c>
      <c r="E32" s="87" t="s">
        <v>255</v>
      </c>
      <c r="F32" s="87">
        <v>24</v>
      </c>
      <c r="G32" s="88">
        <v>2</v>
      </c>
      <c r="H32" s="95" t="s">
        <v>250</v>
      </c>
      <c r="I32" s="90">
        <v>12</v>
      </c>
      <c r="J32" s="91">
        <v>45</v>
      </c>
      <c r="K32" s="92" t="s">
        <v>100</v>
      </c>
      <c r="L32" s="91">
        <v>44</v>
      </c>
      <c r="M32" s="92" t="s">
        <v>181</v>
      </c>
      <c r="N32" s="91">
        <v>57</v>
      </c>
      <c r="O32" s="92" t="s">
        <v>310</v>
      </c>
      <c r="P32" s="91">
        <v>29</v>
      </c>
      <c r="Q32" s="93" t="s">
        <v>311</v>
      </c>
    </row>
    <row r="33" spans="1:17" x14ac:dyDescent="0.25">
      <c r="A33" s="83">
        <v>30</v>
      </c>
      <c r="B33" s="84" t="s">
        <v>111</v>
      </c>
      <c r="C33" s="85" t="s">
        <v>8</v>
      </c>
      <c r="D33" s="86" t="s">
        <v>17</v>
      </c>
      <c r="E33" s="87" t="s">
        <v>267</v>
      </c>
      <c r="F33" s="87" t="s">
        <v>267</v>
      </c>
      <c r="G33" s="88" t="s">
        <v>267</v>
      </c>
      <c r="H33" s="95" t="s">
        <v>250</v>
      </c>
      <c r="I33" s="90">
        <v>13</v>
      </c>
      <c r="J33" s="91">
        <v>51</v>
      </c>
      <c r="K33" s="92" t="s">
        <v>112</v>
      </c>
      <c r="L33" s="91">
        <v>41</v>
      </c>
      <c r="M33" s="92" t="s">
        <v>178</v>
      </c>
      <c r="N33" s="91">
        <v>56</v>
      </c>
      <c r="O33" s="92" t="s">
        <v>312</v>
      </c>
      <c r="P33" s="91">
        <v>30</v>
      </c>
      <c r="Q33" s="93" t="s">
        <v>313</v>
      </c>
    </row>
    <row r="34" spans="1:17" x14ac:dyDescent="0.25">
      <c r="A34" s="83">
        <v>31</v>
      </c>
      <c r="B34" s="84" t="s">
        <v>109</v>
      </c>
      <c r="C34" s="85" t="s">
        <v>12</v>
      </c>
      <c r="D34" s="86" t="s">
        <v>17</v>
      </c>
      <c r="E34" s="87" t="s">
        <v>255</v>
      </c>
      <c r="F34" s="87">
        <v>25</v>
      </c>
      <c r="G34" s="88">
        <v>3</v>
      </c>
      <c r="H34" s="95" t="s">
        <v>250</v>
      </c>
      <c r="I34" s="90">
        <v>14</v>
      </c>
      <c r="J34" s="91">
        <v>50</v>
      </c>
      <c r="K34" s="92" t="s">
        <v>110</v>
      </c>
      <c r="L34" s="91">
        <v>47</v>
      </c>
      <c r="M34" s="92" t="s">
        <v>184</v>
      </c>
      <c r="N34" s="91">
        <v>59</v>
      </c>
      <c r="O34" s="92" t="s">
        <v>314</v>
      </c>
      <c r="P34" s="91">
        <v>31</v>
      </c>
      <c r="Q34" s="93" t="s">
        <v>315</v>
      </c>
    </row>
    <row r="35" spans="1:17" x14ac:dyDescent="0.25">
      <c r="A35" s="83">
        <v>32</v>
      </c>
      <c r="B35" s="84" t="s">
        <v>119</v>
      </c>
      <c r="C35" s="85" t="s">
        <v>12</v>
      </c>
      <c r="D35" s="86" t="s">
        <v>17</v>
      </c>
      <c r="E35" s="87" t="s">
        <v>281</v>
      </c>
      <c r="F35" s="87">
        <v>26</v>
      </c>
      <c r="G35" s="88">
        <v>2</v>
      </c>
      <c r="H35" s="95" t="s">
        <v>250</v>
      </c>
      <c r="I35" s="90">
        <v>15</v>
      </c>
      <c r="J35" s="91">
        <v>55</v>
      </c>
      <c r="K35" s="92" t="s">
        <v>120</v>
      </c>
      <c r="L35" s="91">
        <v>45</v>
      </c>
      <c r="M35" s="92" t="s">
        <v>182</v>
      </c>
      <c r="N35" s="91">
        <v>58</v>
      </c>
      <c r="O35" s="92" t="s">
        <v>316</v>
      </c>
      <c r="P35" s="91">
        <v>32</v>
      </c>
      <c r="Q35" s="93" t="s">
        <v>317</v>
      </c>
    </row>
    <row r="36" spans="1:17" x14ac:dyDescent="0.25">
      <c r="A36" s="83">
        <v>33</v>
      </c>
      <c r="B36" s="84" t="s">
        <v>123</v>
      </c>
      <c r="C36" s="85" t="s">
        <v>12</v>
      </c>
      <c r="D36" s="86" t="s">
        <v>17</v>
      </c>
      <c r="E36" s="87" t="s">
        <v>318</v>
      </c>
      <c r="F36" s="87">
        <v>27</v>
      </c>
      <c r="G36" s="88">
        <v>1</v>
      </c>
      <c r="H36" s="95" t="s">
        <v>250</v>
      </c>
      <c r="I36" s="90">
        <v>16</v>
      </c>
      <c r="J36" s="91">
        <v>57</v>
      </c>
      <c r="K36" s="92" t="s">
        <v>124</v>
      </c>
      <c r="L36" s="91">
        <v>49</v>
      </c>
      <c r="M36" s="92" t="s">
        <v>187</v>
      </c>
      <c r="N36" s="91">
        <v>66</v>
      </c>
      <c r="O36" s="92" t="s">
        <v>319</v>
      </c>
      <c r="P36" s="91">
        <v>33</v>
      </c>
      <c r="Q36" s="93" t="s">
        <v>320</v>
      </c>
    </row>
    <row r="37" spans="1:17" ht="15.75" thickBot="1" x14ac:dyDescent="0.3">
      <c r="A37" s="101">
        <v>34</v>
      </c>
      <c r="B37" s="102" t="s">
        <v>105</v>
      </c>
      <c r="C37" s="103" t="s">
        <v>12</v>
      </c>
      <c r="D37" s="104" t="s">
        <v>9</v>
      </c>
      <c r="E37" s="105" t="s">
        <v>318</v>
      </c>
      <c r="F37" s="105">
        <v>28</v>
      </c>
      <c r="G37" s="106">
        <v>1</v>
      </c>
      <c r="H37" s="107">
        <v>18</v>
      </c>
      <c r="I37" s="108" t="s">
        <v>250</v>
      </c>
      <c r="J37" s="109">
        <v>48</v>
      </c>
      <c r="K37" s="110" t="s">
        <v>106</v>
      </c>
      <c r="L37" s="109">
        <v>38</v>
      </c>
      <c r="M37" s="110" t="s">
        <v>175</v>
      </c>
      <c r="N37" s="109">
        <v>49</v>
      </c>
      <c r="O37" s="110" t="s">
        <v>187</v>
      </c>
      <c r="P37" s="109">
        <v>34</v>
      </c>
      <c r="Q37" s="111" t="s">
        <v>321</v>
      </c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pageSetUpPr fitToPage="1"/>
  </sheetPr>
  <dimension ref="A1:Q42"/>
  <sheetViews>
    <sheetView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6" sqref="F6"/>
    </sheetView>
  </sheetViews>
  <sheetFormatPr defaultRowHeight="15" outlineLevelCol="1" x14ac:dyDescent="0.25"/>
  <cols>
    <col min="1" max="1" width="12.85546875" style="23" customWidth="1"/>
    <col min="2" max="2" width="33.85546875" style="23" customWidth="1"/>
    <col min="3" max="3" width="14.85546875" style="23" customWidth="1" outlineLevel="1"/>
    <col min="4" max="4" width="12.5703125" style="27" bestFit="1" customWidth="1"/>
    <col min="5" max="5" width="10.42578125" style="27" customWidth="1"/>
    <col min="6" max="6" width="10" style="27" customWidth="1"/>
    <col min="7" max="7" width="10.140625" style="45" customWidth="1"/>
    <col min="8" max="8" width="9.140625" style="23"/>
    <col min="9" max="9" width="10.140625" style="45" customWidth="1"/>
    <col min="10" max="10" width="9.140625" style="23"/>
    <col min="11" max="11" width="10.140625" style="45" customWidth="1"/>
    <col min="12" max="12" width="9.140625" style="23"/>
    <col min="13" max="13" width="10.140625" style="45" customWidth="1"/>
    <col min="14" max="14" width="9.140625" style="23"/>
    <col min="15" max="15" width="10.140625" style="45" hidden="1" customWidth="1" outlineLevel="1"/>
    <col min="16" max="16" width="0" style="23" hidden="1" customWidth="1" outlineLevel="1"/>
    <col min="17" max="17" width="9.140625" style="23" collapsed="1"/>
    <col min="18" max="16384" width="9.140625" style="23"/>
  </cols>
  <sheetData>
    <row r="1" spans="1:16" ht="15.75" x14ac:dyDescent="0.25">
      <c r="A1" s="21" t="s">
        <v>0</v>
      </c>
      <c r="C1" s="24"/>
      <c r="D1" s="24" t="s">
        <v>1</v>
      </c>
      <c r="E1" s="25"/>
      <c r="F1" s="57"/>
      <c r="G1" s="56"/>
      <c r="H1" s="26"/>
      <c r="I1" s="56"/>
      <c r="J1" s="26"/>
      <c r="K1" s="56"/>
      <c r="L1" s="26"/>
      <c r="M1" s="56"/>
      <c r="N1" s="26"/>
      <c r="O1" s="56"/>
      <c r="P1" s="26"/>
    </row>
    <row r="2" spans="1:16" ht="15.75" x14ac:dyDescent="0.25">
      <c r="A2" s="28">
        <v>42924</v>
      </c>
      <c r="B2" s="21" t="s">
        <v>239</v>
      </c>
      <c r="C2" s="22"/>
      <c r="D2" s="29"/>
      <c r="E2" s="29"/>
      <c r="F2" s="29"/>
      <c r="G2" s="55"/>
      <c r="I2" s="55"/>
      <c r="K2" s="55"/>
      <c r="M2" s="55"/>
      <c r="N2" s="55"/>
      <c r="O2" s="55"/>
      <c r="P2" s="55"/>
    </row>
    <row r="3" spans="1:16" s="33" customFormat="1" ht="48" customHeight="1" x14ac:dyDescent="0.2">
      <c r="A3" s="30" t="s">
        <v>238</v>
      </c>
      <c r="B3" s="31" t="s">
        <v>3</v>
      </c>
      <c r="C3" s="31" t="s">
        <v>4</v>
      </c>
      <c r="D3" s="30" t="s">
        <v>5</v>
      </c>
      <c r="E3" s="30" t="s">
        <v>188</v>
      </c>
      <c r="F3" s="42" t="s">
        <v>189</v>
      </c>
      <c r="G3" s="54" t="s">
        <v>237</v>
      </c>
      <c r="H3" s="30" t="s">
        <v>236</v>
      </c>
      <c r="I3" s="54" t="s">
        <v>235</v>
      </c>
      <c r="J3" s="30" t="s">
        <v>234</v>
      </c>
      <c r="K3" s="54" t="s">
        <v>233</v>
      </c>
      <c r="L3" s="30" t="s">
        <v>232</v>
      </c>
      <c r="M3" s="54" t="s">
        <v>240</v>
      </c>
      <c r="N3" s="30" t="s">
        <v>241</v>
      </c>
      <c r="O3" s="54" t="s">
        <v>231</v>
      </c>
      <c r="P3" s="30" t="s">
        <v>230</v>
      </c>
    </row>
    <row r="4" spans="1:16" s="34" customFormat="1" ht="21" x14ac:dyDescent="0.35">
      <c r="A4" s="50">
        <v>1</v>
      </c>
      <c r="B4" s="49" t="s">
        <v>11</v>
      </c>
      <c r="C4" s="49" t="s">
        <v>12</v>
      </c>
      <c r="D4" s="44" t="s">
        <v>9</v>
      </c>
      <c r="E4" s="39">
        <f>IF($D4="M",COUNTIFS($D$4:D4,$D4),"")</f>
        <v>1</v>
      </c>
      <c r="F4" s="51" t="str">
        <f>IF($D4="F",COUNTIFS($D$4:D4,$D4),"")</f>
        <v/>
      </c>
      <c r="G4" s="47">
        <v>2</v>
      </c>
      <c r="H4" s="44" t="s">
        <v>13</v>
      </c>
      <c r="I4" s="47">
        <v>1</v>
      </c>
      <c r="J4" s="44" t="s">
        <v>130</v>
      </c>
      <c r="K4" s="47"/>
      <c r="L4" s="44"/>
      <c r="M4" s="47">
        <v>1</v>
      </c>
      <c r="N4" s="46" t="s">
        <v>229</v>
      </c>
      <c r="O4" s="58"/>
      <c r="P4" s="59"/>
    </row>
    <row r="5" spans="1:16" ht="21" x14ac:dyDescent="0.35">
      <c r="A5" s="50">
        <v>2</v>
      </c>
      <c r="B5" s="49" t="s">
        <v>16</v>
      </c>
      <c r="C5" s="49" t="s">
        <v>12</v>
      </c>
      <c r="D5" s="44" t="s">
        <v>17</v>
      </c>
      <c r="E5" s="41" t="str">
        <f>IF($D5="M",COUNTIFS($D$4:D5,$D5),"")</f>
        <v/>
      </c>
      <c r="F5" s="53">
        <f>IF($D5="F",COUNTIFS($D$4:D5,$D5),"")</f>
        <v>1</v>
      </c>
      <c r="G5" s="47">
        <v>4</v>
      </c>
      <c r="H5" s="44" t="s">
        <v>18</v>
      </c>
      <c r="I5" s="47">
        <v>2</v>
      </c>
      <c r="J5" s="44" t="s">
        <v>131</v>
      </c>
      <c r="K5" s="47"/>
      <c r="L5" s="44"/>
      <c r="M5" s="47">
        <v>2</v>
      </c>
      <c r="N5" s="46" t="s">
        <v>228</v>
      </c>
      <c r="O5" s="58"/>
      <c r="P5" s="59"/>
    </row>
    <row r="6" spans="1:16" ht="18.75" x14ac:dyDescent="0.3">
      <c r="A6" s="50">
        <v>3</v>
      </c>
      <c r="B6" s="49" t="s">
        <v>21</v>
      </c>
      <c r="C6" s="49" t="s">
        <v>12</v>
      </c>
      <c r="D6" s="44" t="s">
        <v>9</v>
      </c>
      <c r="E6" s="40">
        <f>IF($D6="M",COUNTIFS($D$4:D6,$D6),"")</f>
        <v>2</v>
      </c>
      <c r="F6" s="51" t="str">
        <f>IF($D6="F",COUNTIFS($D$4:D6,$D6),"")</f>
        <v/>
      </c>
      <c r="G6" s="47">
        <v>6</v>
      </c>
      <c r="H6" s="44" t="s">
        <v>22</v>
      </c>
      <c r="I6" s="47">
        <v>3</v>
      </c>
      <c r="J6" s="44" t="s">
        <v>132</v>
      </c>
      <c r="K6" s="47"/>
      <c r="L6" s="44"/>
      <c r="M6" s="47">
        <v>3</v>
      </c>
      <c r="N6" s="46" t="s">
        <v>227</v>
      </c>
      <c r="O6" s="58"/>
      <c r="P6" s="59"/>
    </row>
    <row r="7" spans="1:16" ht="15.75" x14ac:dyDescent="0.25">
      <c r="A7" s="50">
        <v>4</v>
      </c>
      <c r="B7" s="49" t="s">
        <v>19</v>
      </c>
      <c r="C7" s="49" t="s">
        <v>12</v>
      </c>
      <c r="D7" s="44" t="s">
        <v>9</v>
      </c>
      <c r="E7" s="41">
        <f>IF($D7="M",COUNTIFS($D$4:D7,$D7),"")</f>
        <v>3</v>
      </c>
      <c r="F7" s="51" t="str">
        <f>IF($D7="F",COUNTIFS($D$4:D7,$D7),"")</f>
        <v/>
      </c>
      <c r="G7" s="47">
        <v>5</v>
      </c>
      <c r="H7" s="44" t="s">
        <v>20</v>
      </c>
      <c r="I7" s="47">
        <v>4</v>
      </c>
      <c r="J7" s="44" t="s">
        <v>134</v>
      </c>
      <c r="K7" s="47"/>
      <c r="L7" s="44"/>
      <c r="M7" s="47">
        <v>4</v>
      </c>
      <c r="N7" s="46" t="s">
        <v>226</v>
      </c>
      <c r="O7" s="58"/>
      <c r="P7" s="59"/>
    </row>
    <row r="8" spans="1:16" ht="15.75" x14ac:dyDescent="0.25">
      <c r="A8" s="50">
        <v>5</v>
      </c>
      <c r="B8" s="49" t="s">
        <v>23</v>
      </c>
      <c r="C8" s="49" t="s">
        <v>12</v>
      </c>
      <c r="D8" s="44" t="s">
        <v>9</v>
      </c>
      <c r="E8" s="44">
        <f>IF($D8="M",COUNTIFS($D$4:D8,$D8),"")</f>
        <v>4</v>
      </c>
      <c r="F8" s="48" t="str">
        <f>IF($D8="F",COUNTIFS($D$4:D8,$D8),"")</f>
        <v/>
      </c>
      <c r="G8" s="47">
        <v>7</v>
      </c>
      <c r="H8" s="44" t="s">
        <v>24</v>
      </c>
      <c r="I8" s="47">
        <v>6</v>
      </c>
      <c r="J8" s="44" t="s">
        <v>136</v>
      </c>
      <c r="K8" s="47"/>
      <c r="L8" s="44"/>
      <c r="M8" s="47">
        <v>5</v>
      </c>
      <c r="N8" s="46" t="s">
        <v>225</v>
      </c>
      <c r="O8" s="58"/>
      <c r="P8" s="59"/>
    </row>
    <row r="9" spans="1:16" ht="15.75" x14ac:dyDescent="0.25">
      <c r="A9" s="50">
        <v>6</v>
      </c>
      <c r="B9" s="49" t="s">
        <v>25</v>
      </c>
      <c r="C9" s="49" t="s">
        <v>12</v>
      </c>
      <c r="D9" s="44" t="s">
        <v>9</v>
      </c>
      <c r="E9" s="44">
        <f>IF($D9="M",COUNTIFS($D$4:D9,$D9),"")</f>
        <v>5</v>
      </c>
      <c r="F9" s="48" t="str">
        <f>IF($D9="F",COUNTIFS($D$4:D9,$D9),"")</f>
        <v/>
      </c>
      <c r="G9" s="47">
        <v>8</v>
      </c>
      <c r="H9" s="44" t="s">
        <v>26</v>
      </c>
      <c r="I9" s="47">
        <v>9</v>
      </c>
      <c r="J9" s="44" t="s">
        <v>140</v>
      </c>
      <c r="K9" s="47"/>
      <c r="L9" s="44"/>
      <c r="M9" s="47">
        <v>6</v>
      </c>
      <c r="N9" s="46" t="s">
        <v>224</v>
      </c>
      <c r="O9" s="58"/>
      <c r="P9" s="59"/>
    </row>
    <row r="10" spans="1:16" ht="18.75" x14ac:dyDescent="0.3">
      <c r="A10" s="50">
        <v>7</v>
      </c>
      <c r="B10" s="49" t="s">
        <v>34</v>
      </c>
      <c r="C10" s="49" t="s">
        <v>12</v>
      </c>
      <c r="D10" s="44" t="s">
        <v>17</v>
      </c>
      <c r="E10" s="44" t="str">
        <f>IF($D10="M",COUNTIFS($D$4:D10,$D10),"")</f>
        <v/>
      </c>
      <c r="F10" s="52">
        <f>IF($D10="F",COUNTIFS($D$4:D10,$D10),"")</f>
        <v>2</v>
      </c>
      <c r="G10" s="47">
        <v>12</v>
      </c>
      <c r="H10" s="44" t="s">
        <v>35</v>
      </c>
      <c r="I10" s="47">
        <v>7</v>
      </c>
      <c r="J10" s="44" t="s">
        <v>137</v>
      </c>
      <c r="K10" s="47"/>
      <c r="L10" s="44"/>
      <c r="M10" s="47">
        <v>7</v>
      </c>
      <c r="N10" s="46" t="s">
        <v>223</v>
      </c>
      <c r="O10" s="58"/>
      <c r="P10" s="59"/>
    </row>
    <row r="11" spans="1:16" ht="15.75" x14ac:dyDescent="0.25">
      <c r="A11" s="50">
        <v>8</v>
      </c>
      <c r="B11" s="49" t="s">
        <v>32</v>
      </c>
      <c r="C11" s="49" t="s">
        <v>8</v>
      </c>
      <c r="D11" s="44" t="s">
        <v>9</v>
      </c>
      <c r="E11" s="44">
        <f>IF($D11="M",COUNTIFS($D$4:D11,$D11),"")</f>
        <v>6</v>
      </c>
      <c r="F11" s="48" t="str">
        <f>IF($D11="F",COUNTIFS($D$4:D11,$D11),"")</f>
        <v/>
      </c>
      <c r="G11" s="47">
        <v>11</v>
      </c>
      <c r="H11" s="44" t="s">
        <v>33</v>
      </c>
      <c r="I11" s="47">
        <v>10</v>
      </c>
      <c r="J11" s="44" t="s">
        <v>141</v>
      </c>
      <c r="K11" s="47"/>
      <c r="L11" s="44"/>
      <c r="M11" s="47">
        <v>8</v>
      </c>
      <c r="N11" s="46" t="s">
        <v>222</v>
      </c>
      <c r="O11" s="58"/>
      <c r="P11" s="59"/>
    </row>
    <row r="12" spans="1:16" ht="15.75" x14ac:dyDescent="0.25">
      <c r="A12" s="50">
        <v>9</v>
      </c>
      <c r="B12" s="49" t="s">
        <v>40</v>
      </c>
      <c r="C12" s="49" t="s">
        <v>12</v>
      </c>
      <c r="D12" s="44" t="s">
        <v>9</v>
      </c>
      <c r="E12" s="44">
        <f>IF($D12="M",COUNTIFS($D$4:D12,$D12),"")</f>
        <v>7</v>
      </c>
      <c r="F12" s="48" t="str">
        <f>IF($D12="F",COUNTIFS($D$4:D12,$D12),"")</f>
        <v/>
      </c>
      <c r="G12" s="47">
        <v>15</v>
      </c>
      <c r="H12" s="44" t="s">
        <v>41</v>
      </c>
      <c r="I12" s="47">
        <v>12</v>
      </c>
      <c r="J12" s="44" t="s">
        <v>144</v>
      </c>
      <c r="K12" s="47"/>
      <c r="L12" s="44"/>
      <c r="M12" s="47">
        <v>9</v>
      </c>
      <c r="N12" s="46" t="s">
        <v>221</v>
      </c>
      <c r="O12" s="58"/>
      <c r="P12" s="59"/>
    </row>
    <row r="13" spans="1:16" ht="15" customHeight="1" x14ac:dyDescent="0.25">
      <c r="A13" s="50">
        <v>10</v>
      </c>
      <c r="B13" s="49" t="s">
        <v>42</v>
      </c>
      <c r="C13" s="49" t="s">
        <v>12</v>
      </c>
      <c r="D13" s="44" t="s">
        <v>9</v>
      </c>
      <c r="E13" s="44">
        <f>IF($D13="M",COUNTIFS($D$4:D13,$D13),"")</f>
        <v>8</v>
      </c>
      <c r="F13" s="48" t="str">
        <f>IF($D13="F",COUNTIFS($D$4:D13,$D13),"")</f>
        <v/>
      </c>
      <c r="G13" s="47">
        <v>16</v>
      </c>
      <c r="H13" s="44" t="s">
        <v>43</v>
      </c>
      <c r="I13" s="47">
        <v>13</v>
      </c>
      <c r="J13" s="44" t="s">
        <v>145</v>
      </c>
      <c r="K13" s="47"/>
      <c r="L13" s="44"/>
      <c r="M13" s="47">
        <v>10</v>
      </c>
      <c r="N13" s="46" t="s">
        <v>220</v>
      </c>
      <c r="O13" s="58"/>
      <c r="P13" s="59"/>
    </row>
    <row r="14" spans="1:16" ht="15.75" x14ac:dyDescent="0.25">
      <c r="A14" s="50">
        <v>11</v>
      </c>
      <c r="B14" s="49" t="s">
        <v>46</v>
      </c>
      <c r="C14" s="49" t="s">
        <v>12</v>
      </c>
      <c r="D14" s="44" t="s">
        <v>17</v>
      </c>
      <c r="E14" s="44" t="str">
        <f>IF($D14="M",COUNTIFS($D$4:D14,$D14),"")</f>
        <v/>
      </c>
      <c r="F14" s="51">
        <f>IF($D14="F",COUNTIFS($D$4:D14,$D14),"")</f>
        <v>3</v>
      </c>
      <c r="G14" s="47">
        <v>18</v>
      </c>
      <c r="H14" s="44" t="s">
        <v>47</v>
      </c>
      <c r="I14" s="47">
        <v>14</v>
      </c>
      <c r="J14" s="44" t="s">
        <v>146</v>
      </c>
      <c r="K14" s="47"/>
      <c r="L14" s="44"/>
      <c r="M14" s="47">
        <v>11</v>
      </c>
      <c r="N14" s="46" t="s">
        <v>219</v>
      </c>
      <c r="O14" s="58"/>
      <c r="P14" s="59"/>
    </row>
    <row r="15" spans="1:16" ht="15.75" x14ac:dyDescent="0.25">
      <c r="A15" s="50">
        <v>12</v>
      </c>
      <c r="B15" s="49" t="s">
        <v>38</v>
      </c>
      <c r="C15" s="49" t="s">
        <v>12</v>
      </c>
      <c r="D15" s="44" t="s">
        <v>9</v>
      </c>
      <c r="E15" s="44">
        <f>IF($D15="M",COUNTIFS($D$4:D15,$D15),"")</f>
        <v>9</v>
      </c>
      <c r="F15" s="48" t="str">
        <f>IF($D15="F",COUNTIFS($D$4:D15,$D15),"")</f>
        <v/>
      </c>
      <c r="G15" s="47">
        <v>14</v>
      </c>
      <c r="H15" s="44" t="s">
        <v>39</v>
      </c>
      <c r="I15" s="47">
        <v>16</v>
      </c>
      <c r="J15" s="44" t="s">
        <v>148</v>
      </c>
      <c r="K15" s="47"/>
      <c r="L15" s="44"/>
      <c r="M15" s="47">
        <v>12</v>
      </c>
      <c r="N15" s="46" t="s">
        <v>218</v>
      </c>
      <c r="O15" s="58"/>
      <c r="P15" s="59"/>
    </row>
    <row r="16" spans="1:16" ht="15.75" x14ac:dyDescent="0.25">
      <c r="A16" s="50">
        <v>13</v>
      </c>
      <c r="B16" s="49" t="s">
        <v>52</v>
      </c>
      <c r="C16" s="49" t="s">
        <v>12</v>
      </c>
      <c r="D16" s="44" t="s">
        <v>17</v>
      </c>
      <c r="E16" s="44" t="str">
        <f>IF($D16="M",COUNTIFS($D$4:D16,$D16),"")</f>
        <v/>
      </c>
      <c r="F16" s="48">
        <f>IF($D16="F",COUNTIFS($D$4:D16,$D16),"")</f>
        <v>4</v>
      </c>
      <c r="G16" s="47">
        <v>21</v>
      </c>
      <c r="H16" s="44" t="s">
        <v>53</v>
      </c>
      <c r="I16" s="47">
        <v>15</v>
      </c>
      <c r="J16" s="44" t="s">
        <v>147</v>
      </c>
      <c r="K16" s="47"/>
      <c r="L16" s="44"/>
      <c r="M16" s="47">
        <v>13</v>
      </c>
      <c r="N16" s="46" t="s">
        <v>217</v>
      </c>
      <c r="O16" s="58"/>
      <c r="P16" s="59"/>
    </row>
    <row r="17" spans="1:16" ht="15.75" x14ac:dyDescent="0.25">
      <c r="A17" s="50">
        <v>14</v>
      </c>
      <c r="B17" s="49" t="s">
        <v>36</v>
      </c>
      <c r="C17" s="49" t="s">
        <v>12</v>
      </c>
      <c r="D17" s="44" t="s">
        <v>17</v>
      </c>
      <c r="E17" s="44" t="str">
        <f>IF($D17="M",COUNTIFS($D$4:D17,$D17),"")</f>
        <v/>
      </c>
      <c r="F17" s="48">
        <f>IF($D17="F",COUNTIFS($D$4:D17,$D17),"")</f>
        <v>5</v>
      </c>
      <c r="G17" s="47">
        <v>13</v>
      </c>
      <c r="H17" s="44" t="s">
        <v>37</v>
      </c>
      <c r="I17" s="47">
        <v>19</v>
      </c>
      <c r="J17" s="44" t="s">
        <v>152</v>
      </c>
      <c r="K17" s="47"/>
      <c r="L17" s="44"/>
      <c r="M17" s="47">
        <v>14</v>
      </c>
      <c r="N17" s="46" t="s">
        <v>216</v>
      </c>
      <c r="O17" s="58"/>
      <c r="P17" s="59"/>
    </row>
    <row r="18" spans="1:16" ht="15.75" x14ac:dyDescent="0.25">
      <c r="A18" s="50">
        <v>15</v>
      </c>
      <c r="B18" s="49" t="s">
        <v>44</v>
      </c>
      <c r="C18" s="49" t="s">
        <v>12</v>
      </c>
      <c r="D18" s="44" t="s">
        <v>17</v>
      </c>
      <c r="E18" s="44" t="str">
        <f>IF($D18="M",COUNTIFS($D$4:D18,$D18),"")</f>
        <v/>
      </c>
      <c r="F18" s="48">
        <f>IF($D18="F",COUNTIFS($D$4:D18,$D18),"")</f>
        <v>6</v>
      </c>
      <c r="G18" s="47">
        <v>17</v>
      </c>
      <c r="H18" s="44" t="s">
        <v>45</v>
      </c>
      <c r="I18" s="47">
        <v>20</v>
      </c>
      <c r="J18" s="44" t="s">
        <v>152</v>
      </c>
      <c r="K18" s="47"/>
      <c r="L18" s="44"/>
      <c r="M18" s="47">
        <v>15</v>
      </c>
      <c r="N18" s="46" t="s">
        <v>215</v>
      </c>
      <c r="O18" s="58"/>
      <c r="P18" s="59"/>
    </row>
    <row r="19" spans="1:16" ht="15.75" x14ac:dyDescent="0.25">
      <c r="A19" s="50">
        <v>16</v>
      </c>
      <c r="B19" s="49" t="s">
        <v>72</v>
      </c>
      <c r="C19" s="49" t="s">
        <v>12</v>
      </c>
      <c r="D19" s="44" t="s">
        <v>9</v>
      </c>
      <c r="E19" s="44">
        <f>IF($D19="M",COUNTIFS($D$4:D19,$D19),"")</f>
        <v>10</v>
      </c>
      <c r="F19" s="48" t="str">
        <f>IF($D19="F",COUNTIFS($D$4:D19,$D19),"")</f>
        <v/>
      </c>
      <c r="G19" s="47">
        <v>31</v>
      </c>
      <c r="H19" s="44" t="s">
        <v>73</v>
      </c>
      <c r="I19" s="47">
        <v>17</v>
      </c>
      <c r="J19" s="44" t="s">
        <v>149</v>
      </c>
      <c r="K19" s="47"/>
      <c r="L19" s="44"/>
      <c r="M19" s="47">
        <v>16</v>
      </c>
      <c r="N19" s="46" t="s">
        <v>214</v>
      </c>
      <c r="O19" s="58"/>
      <c r="P19" s="59"/>
    </row>
    <row r="20" spans="1:16" ht="15.75" x14ac:dyDescent="0.25">
      <c r="A20" s="50">
        <v>17</v>
      </c>
      <c r="B20" s="49" t="s">
        <v>64</v>
      </c>
      <c r="C20" s="49" t="s">
        <v>12</v>
      </c>
      <c r="D20" s="44" t="s">
        <v>9</v>
      </c>
      <c r="E20" s="44">
        <f>IF($D20="M",COUNTIFS($D$4:D20,$D20),"")</f>
        <v>11</v>
      </c>
      <c r="F20" s="48" t="str">
        <f>IF($D20="F",COUNTIFS($D$4:D20,$D20),"")</f>
        <v/>
      </c>
      <c r="G20" s="47">
        <v>27</v>
      </c>
      <c r="H20" s="44" t="s">
        <v>65</v>
      </c>
      <c r="I20" s="47">
        <v>21</v>
      </c>
      <c r="J20" s="44" t="s">
        <v>153</v>
      </c>
      <c r="K20" s="47"/>
      <c r="L20" s="44"/>
      <c r="M20" s="47">
        <v>17</v>
      </c>
      <c r="N20" s="46" t="s">
        <v>213</v>
      </c>
      <c r="O20" s="58"/>
      <c r="P20" s="59"/>
    </row>
    <row r="21" spans="1:16" ht="15.75" x14ac:dyDescent="0.25">
      <c r="A21" s="50">
        <v>18</v>
      </c>
      <c r="B21" s="49" t="s">
        <v>60</v>
      </c>
      <c r="C21" s="49" t="s">
        <v>12</v>
      </c>
      <c r="D21" s="44" t="s">
        <v>9</v>
      </c>
      <c r="E21" s="44">
        <f>IF($D21="M",COUNTIFS($D$4:D21,$D21),"")</f>
        <v>12</v>
      </c>
      <c r="F21" s="48" t="str">
        <f>IF($D21="F",COUNTIFS($D$4:D21,$D21),"")</f>
        <v/>
      </c>
      <c r="G21" s="47">
        <v>25</v>
      </c>
      <c r="H21" s="44" t="s">
        <v>61</v>
      </c>
      <c r="I21" s="47">
        <v>22</v>
      </c>
      <c r="J21" s="44" t="s">
        <v>154</v>
      </c>
      <c r="K21" s="47"/>
      <c r="L21" s="44"/>
      <c r="M21" s="47">
        <v>18</v>
      </c>
      <c r="N21" s="46" t="s">
        <v>212</v>
      </c>
      <c r="O21" s="58"/>
      <c r="P21" s="59"/>
    </row>
    <row r="22" spans="1:16" ht="15.75" x14ac:dyDescent="0.25">
      <c r="A22" s="50">
        <v>19</v>
      </c>
      <c r="B22" s="49" t="s">
        <v>58</v>
      </c>
      <c r="C22" s="49" t="s">
        <v>8</v>
      </c>
      <c r="D22" s="44" t="s">
        <v>9</v>
      </c>
      <c r="E22" s="44">
        <f>IF($D22="M",COUNTIFS($D$4:D22,$D22),"")</f>
        <v>13</v>
      </c>
      <c r="F22" s="48" t="str">
        <f>IF($D22="F",COUNTIFS($D$4:D22,$D22),"")</f>
        <v/>
      </c>
      <c r="G22" s="47">
        <v>24</v>
      </c>
      <c r="H22" s="44" t="s">
        <v>59</v>
      </c>
      <c r="I22" s="47">
        <v>23</v>
      </c>
      <c r="J22" s="44" t="s">
        <v>155</v>
      </c>
      <c r="K22" s="47"/>
      <c r="L22" s="44"/>
      <c r="M22" s="47">
        <v>19</v>
      </c>
      <c r="N22" s="46" t="s">
        <v>211</v>
      </c>
      <c r="O22" s="58"/>
      <c r="P22" s="59"/>
    </row>
    <row r="23" spans="1:16" ht="15.75" x14ac:dyDescent="0.25">
      <c r="A23" s="50">
        <v>20</v>
      </c>
      <c r="B23" s="49" t="s">
        <v>70</v>
      </c>
      <c r="C23" s="49" t="s">
        <v>8</v>
      </c>
      <c r="D23" s="44" t="s">
        <v>17</v>
      </c>
      <c r="E23" s="44" t="str">
        <f>IF($D23="M",COUNTIFS($D$4:D23,$D23),"")</f>
        <v/>
      </c>
      <c r="F23" s="48">
        <f>IF($D23="F",COUNTIFS($D$4:D23,$D23),"")</f>
        <v>7</v>
      </c>
      <c r="G23" s="47">
        <v>30</v>
      </c>
      <c r="H23" s="44" t="s">
        <v>71</v>
      </c>
      <c r="I23" s="47">
        <v>24</v>
      </c>
      <c r="J23" s="44" t="s">
        <v>156</v>
      </c>
      <c r="K23" s="47"/>
      <c r="L23" s="44"/>
      <c r="M23" s="47">
        <v>20</v>
      </c>
      <c r="N23" s="46" t="s">
        <v>210</v>
      </c>
      <c r="O23" s="58"/>
      <c r="P23" s="59"/>
    </row>
    <row r="24" spans="1:16" ht="15.75" x14ac:dyDescent="0.25">
      <c r="A24" s="50">
        <v>21</v>
      </c>
      <c r="B24" s="49" t="s">
        <v>56</v>
      </c>
      <c r="C24" s="49" t="s">
        <v>8</v>
      </c>
      <c r="D24" s="44" t="s">
        <v>17</v>
      </c>
      <c r="E24" s="44" t="str">
        <f>IF($D24="M",COUNTIFS($D$4:D24,$D24),"")</f>
        <v/>
      </c>
      <c r="F24" s="48">
        <f>IF($D24="F",COUNTIFS($D$4:D24,$D24),"")</f>
        <v>8</v>
      </c>
      <c r="G24" s="47">
        <v>23</v>
      </c>
      <c r="H24" s="44" t="s">
        <v>57</v>
      </c>
      <c r="I24" s="47">
        <v>30</v>
      </c>
      <c r="J24" s="44" t="s">
        <v>164</v>
      </c>
      <c r="K24" s="47"/>
      <c r="L24" s="44"/>
      <c r="M24" s="47">
        <v>21</v>
      </c>
      <c r="N24" s="46" t="s">
        <v>209</v>
      </c>
      <c r="O24" s="58"/>
      <c r="P24" s="59"/>
    </row>
    <row r="25" spans="1:16" ht="15.75" x14ac:dyDescent="0.25">
      <c r="A25" s="50">
        <v>22</v>
      </c>
      <c r="B25" s="49" t="s">
        <v>50</v>
      </c>
      <c r="C25" s="49" t="s">
        <v>12</v>
      </c>
      <c r="D25" s="44" t="s">
        <v>9</v>
      </c>
      <c r="E25" s="44">
        <f>IF($D25="M",COUNTIFS($D$4:D25,$D25),"")</f>
        <v>14</v>
      </c>
      <c r="F25" s="48" t="str">
        <f>IF($D25="F",COUNTIFS($D$4:D25,$D25),"")</f>
        <v/>
      </c>
      <c r="G25" s="47">
        <v>20</v>
      </c>
      <c r="H25" s="44" t="s">
        <v>51</v>
      </c>
      <c r="I25" s="47">
        <v>33</v>
      </c>
      <c r="J25" s="44" t="s">
        <v>169</v>
      </c>
      <c r="K25" s="47"/>
      <c r="L25" s="44"/>
      <c r="M25" s="47">
        <v>22</v>
      </c>
      <c r="N25" s="46" t="s">
        <v>208</v>
      </c>
      <c r="O25" s="58"/>
      <c r="P25" s="59"/>
    </row>
    <row r="26" spans="1:16" ht="15.75" x14ac:dyDescent="0.25">
      <c r="A26" s="50">
        <v>23</v>
      </c>
      <c r="B26" s="49" t="s">
        <v>81</v>
      </c>
      <c r="C26" s="49" t="s">
        <v>12</v>
      </c>
      <c r="D26" s="44" t="s">
        <v>9</v>
      </c>
      <c r="E26" s="44">
        <f>IF($D26="M",COUNTIFS($D$4:D26,$D26),"")</f>
        <v>15</v>
      </c>
      <c r="F26" s="48" t="str">
        <f>IF($D26="F",COUNTIFS($D$4:D26,$D26),"")</f>
        <v/>
      </c>
      <c r="G26" s="47">
        <v>36</v>
      </c>
      <c r="H26" s="44" t="s">
        <v>82</v>
      </c>
      <c r="I26" s="47">
        <v>29</v>
      </c>
      <c r="J26" s="44" t="s">
        <v>163</v>
      </c>
      <c r="K26" s="47"/>
      <c r="L26" s="44"/>
      <c r="M26" s="47">
        <v>23</v>
      </c>
      <c r="N26" s="46" t="s">
        <v>207</v>
      </c>
      <c r="O26" s="58"/>
      <c r="P26" s="59"/>
    </row>
    <row r="27" spans="1:16" ht="15.75" x14ac:dyDescent="0.25">
      <c r="A27" s="50">
        <v>24</v>
      </c>
      <c r="B27" s="49" t="s">
        <v>83</v>
      </c>
      <c r="C27" s="49" t="s">
        <v>12</v>
      </c>
      <c r="D27" s="44" t="s">
        <v>17</v>
      </c>
      <c r="E27" s="44" t="str">
        <f>IF($D27="M",COUNTIFS($D$4:D27,$D27),"")</f>
        <v/>
      </c>
      <c r="F27" s="48">
        <f>IF($D27="F",COUNTIFS($D$4:D27,$D27),"")</f>
        <v>9</v>
      </c>
      <c r="G27" s="47">
        <v>37</v>
      </c>
      <c r="H27" s="44" t="s">
        <v>84</v>
      </c>
      <c r="I27" s="47">
        <v>26</v>
      </c>
      <c r="J27" s="44" t="s">
        <v>159</v>
      </c>
      <c r="K27" s="47"/>
      <c r="L27" s="44"/>
      <c r="M27" s="47">
        <v>24</v>
      </c>
      <c r="N27" s="46" t="s">
        <v>206</v>
      </c>
      <c r="O27" s="58"/>
      <c r="P27" s="59"/>
    </row>
    <row r="28" spans="1:16" ht="15.75" x14ac:dyDescent="0.25">
      <c r="A28" s="50">
        <v>25</v>
      </c>
      <c r="B28" s="49" t="s">
        <v>85</v>
      </c>
      <c r="C28" s="49" t="s">
        <v>8</v>
      </c>
      <c r="D28" s="44" t="s">
        <v>9</v>
      </c>
      <c r="E28" s="44">
        <f>IF($D28="M",COUNTIFS($D$4:D28,$D28),"")</f>
        <v>16</v>
      </c>
      <c r="F28" s="48" t="str">
        <f>IF($D28="F",COUNTIFS($D$4:D28,$D28),"")</f>
        <v/>
      </c>
      <c r="G28" s="47">
        <v>38</v>
      </c>
      <c r="H28" s="44" t="s">
        <v>86</v>
      </c>
      <c r="I28" s="47">
        <v>28</v>
      </c>
      <c r="J28" s="44" t="s">
        <v>162</v>
      </c>
      <c r="K28" s="47"/>
      <c r="L28" s="44"/>
      <c r="M28" s="47">
        <v>25</v>
      </c>
      <c r="N28" s="46" t="s">
        <v>205</v>
      </c>
      <c r="O28" s="58"/>
      <c r="P28" s="59"/>
    </row>
    <row r="29" spans="1:16" ht="15.75" x14ac:dyDescent="0.25">
      <c r="A29" s="50">
        <v>26</v>
      </c>
      <c r="B29" s="49" t="s">
        <v>93</v>
      </c>
      <c r="C29" s="49" t="s">
        <v>12</v>
      </c>
      <c r="D29" s="44" t="s">
        <v>9</v>
      </c>
      <c r="E29" s="44">
        <f>IF($D29="M",COUNTIFS($D$4:D29,$D29),"")</f>
        <v>17</v>
      </c>
      <c r="F29" s="48" t="str">
        <f>IF($D29="F",COUNTIFS($D$4:D29,$D29),"")</f>
        <v/>
      </c>
      <c r="G29" s="47">
        <v>42</v>
      </c>
      <c r="H29" s="44" t="s">
        <v>94</v>
      </c>
      <c r="I29" s="47">
        <v>35</v>
      </c>
      <c r="J29" s="44" t="s">
        <v>171</v>
      </c>
      <c r="K29" s="47"/>
      <c r="L29" s="44"/>
      <c r="M29" s="47">
        <v>26</v>
      </c>
      <c r="N29" s="46" t="s">
        <v>204</v>
      </c>
      <c r="O29" s="58"/>
      <c r="P29" s="59"/>
    </row>
    <row r="30" spans="1:16" ht="15.75" x14ac:dyDescent="0.25">
      <c r="A30" s="50">
        <v>27</v>
      </c>
      <c r="B30" s="49" t="s">
        <v>101</v>
      </c>
      <c r="C30" s="49" t="s">
        <v>12</v>
      </c>
      <c r="D30" s="44" t="s">
        <v>9</v>
      </c>
      <c r="E30" s="44">
        <f>IF($D30="M",COUNTIFS($D$4:D30,$D30),"")</f>
        <v>18</v>
      </c>
      <c r="F30" s="48" t="str">
        <f>IF($D30="F",COUNTIFS($D$4:D30,$D30),"")</f>
        <v/>
      </c>
      <c r="G30" s="47">
        <v>46</v>
      </c>
      <c r="H30" s="44" t="s">
        <v>102</v>
      </c>
      <c r="I30" s="47">
        <v>34</v>
      </c>
      <c r="J30" s="44" t="s">
        <v>170</v>
      </c>
      <c r="K30" s="47"/>
      <c r="L30" s="44"/>
      <c r="M30" s="47">
        <v>27</v>
      </c>
      <c r="N30" s="46" t="s">
        <v>203</v>
      </c>
      <c r="O30" s="58"/>
      <c r="P30" s="59"/>
    </row>
    <row r="31" spans="1:16" ht="15.75" x14ac:dyDescent="0.25">
      <c r="A31" s="50">
        <v>28</v>
      </c>
      <c r="B31" s="49" t="s">
        <v>89</v>
      </c>
      <c r="C31" s="49" t="s">
        <v>12</v>
      </c>
      <c r="D31" s="44" t="s">
        <v>17</v>
      </c>
      <c r="E31" s="44" t="str">
        <f>IF($D31="M",COUNTIFS($D$4:D31,$D31),"")</f>
        <v/>
      </c>
      <c r="F31" s="48">
        <f>IF($D31="F",COUNTIFS($D$4:D31,$D31),"")</f>
        <v>10</v>
      </c>
      <c r="G31" s="47">
        <v>40</v>
      </c>
      <c r="H31" s="44" t="s">
        <v>90</v>
      </c>
      <c r="I31" s="47">
        <v>37</v>
      </c>
      <c r="J31" s="44" t="s">
        <v>174</v>
      </c>
      <c r="K31" s="47"/>
      <c r="L31" s="44"/>
      <c r="M31" s="47">
        <v>28</v>
      </c>
      <c r="N31" s="46" t="s">
        <v>202</v>
      </c>
      <c r="O31" s="58"/>
      <c r="P31" s="59"/>
    </row>
    <row r="32" spans="1:16" ht="15.75" x14ac:dyDescent="0.25">
      <c r="A32" s="50">
        <v>29</v>
      </c>
      <c r="B32" s="49" t="s">
        <v>80</v>
      </c>
      <c r="C32" s="49" t="s">
        <v>12</v>
      </c>
      <c r="D32" s="44" t="s">
        <v>9</v>
      </c>
      <c r="E32" s="44">
        <f>IF($D32="M",COUNTIFS($D$4:D32,$D32),"")</f>
        <v>19</v>
      </c>
      <c r="F32" s="48" t="str">
        <f>IF($D32="F",COUNTIFS($D$4:D32,$D32),"")</f>
        <v/>
      </c>
      <c r="G32" s="47">
        <v>35</v>
      </c>
      <c r="H32" s="44" t="s">
        <v>31</v>
      </c>
      <c r="I32" s="47">
        <v>43</v>
      </c>
      <c r="J32" s="44" t="s">
        <v>180</v>
      </c>
      <c r="K32" s="47"/>
      <c r="L32" s="44"/>
      <c r="M32" s="47">
        <v>29</v>
      </c>
      <c r="N32" s="46" t="s">
        <v>201</v>
      </c>
      <c r="O32" s="58"/>
      <c r="P32" s="59"/>
    </row>
    <row r="33" spans="1:16" ht="15.75" x14ac:dyDescent="0.25">
      <c r="A33" s="50">
        <v>30</v>
      </c>
      <c r="B33" s="49" t="s">
        <v>95</v>
      </c>
      <c r="C33" s="49" t="s">
        <v>8</v>
      </c>
      <c r="D33" s="44" t="s">
        <v>17</v>
      </c>
      <c r="E33" s="44" t="str">
        <f>IF($D33="M",COUNTIFS($D$4:D33,$D33),"")</f>
        <v/>
      </c>
      <c r="F33" s="48">
        <f>IF($D33="F",COUNTIFS($D$4:D33,$D33),"")</f>
        <v>11</v>
      </c>
      <c r="G33" s="47">
        <v>43</v>
      </c>
      <c r="H33" s="44" t="s">
        <v>96</v>
      </c>
      <c r="I33" s="47">
        <v>40</v>
      </c>
      <c r="J33" s="44" t="s">
        <v>177</v>
      </c>
      <c r="K33" s="47"/>
      <c r="L33" s="44"/>
      <c r="M33" s="47">
        <v>30</v>
      </c>
      <c r="N33" s="46" t="s">
        <v>200</v>
      </c>
      <c r="O33" s="58"/>
      <c r="P33" s="59"/>
    </row>
    <row r="34" spans="1:16" ht="15.75" x14ac:dyDescent="0.25">
      <c r="A34" s="50">
        <v>31</v>
      </c>
      <c r="B34" s="49" t="s">
        <v>105</v>
      </c>
      <c r="C34" s="49" t="s">
        <v>12</v>
      </c>
      <c r="D34" s="44" t="s">
        <v>9</v>
      </c>
      <c r="E34" s="44">
        <f>IF($D34="M",COUNTIFS($D$4:D34,$D34),"")</f>
        <v>20</v>
      </c>
      <c r="F34" s="48" t="str">
        <f>IF($D34="F",COUNTIFS($D$4:D34,$D34),"")</f>
        <v/>
      </c>
      <c r="G34" s="47">
        <v>48</v>
      </c>
      <c r="H34" s="44" t="s">
        <v>106</v>
      </c>
      <c r="I34" s="47">
        <v>38</v>
      </c>
      <c r="J34" s="44" t="s">
        <v>175</v>
      </c>
      <c r="K34" s="47"/>
      <c r="L34" s="44"/>
      <c r="M34" s="47">
        <v>31</v>
      </c>
      <c r="N34" s="46" t="s">
        <v>199</v>
      </c>
      <c r="O34" s="58"/>
      <c r="P34" s="59"/>
    </row>
    <row r="35" spans="1:16" ht="15.75" x14ac:dyDescent="0.25">
      <c r="A35" s="50">
        <v>32</v>
      </c>
      <c r="B35" s="49" t="s">
        <v>103</v>
      </c>
      <c r="C35" s="49" t="s">
        <v>12</v>
      </c>
      <c r="D35" s="44" t="s">
        <v>17</v>
      </c>
      <c r="E35" s="44" t="str">
        <f>IF($D35="M",COUNTIFS($D$4:D35,$D35),"")</f>
        <v/>
      </c>
      <c r="F35" s="48">
        <f>IF($D35="F",COUNTIFS($D$4:D35,$D35),"")</f>
        <v>12</v>
      </c>
      <c r="G35" s="47">
        <v>47</v>
      </c>
      <c r="H35" s="44" t="s">
        <v>104</v>
      </c>
      <c r="I35" s="47">
        <v>39</v>
      </c>
      <c r="J35" s="44" t="s">
        <v>176</v>
      </c>
      <c r="K35" s="47"/>
      <c r="L35" s="44"/>
      <c r="M35" s="47">
        <v>32</v>
      </c>
      <c r="N35" s="46" t="s">
        <v>198</v>
      </c>
      <c r="O35" s="58"/>
      <c r="P35" s="59"/>
    </row>
    <row r="36" spans="1:16" ht="15.75" x14ac:dyDescent="0.25">
      <c r="A36" s="50">
        <v>33</v>
      </c>
      <c r="B36" s="49" t="s">
        <v>97</v>
      </c>
      <c r="C36" s="49" t="s">
        <v>12</v>
      </c>
      <c r="D36" s="44" t="s">
        <v>9</v>
      </c>
      <c r="E36" s="44">
        <f>IF($D36="M",COUNTIFS($D$4:D36,$D36),"")</f>
        <v>21</v>
      </c>
      <c r="F36" s="48" t="str">
        <f>IF($D36="F",COUNTIFS($D$4:D36,$D36),"")</f>
        <v/>
      </c>
      <c r="G36" s="47">
        <v>44</v>
      </c>
      <c r="H36" s="44" t="s">
        <v>98</v>
      </c>
      <c r="I36" s="47">
        <v>42</v>
      </c>
      <c r="J36" s="44" t="s">
        <v>179</v>
      </c>
      <c r="K36" s="47"/>
      <c r="L36" s="44"/>
      <c r="M36" s="47">
        <v>33</v>
      </c>
      <c r="N36" s="46" t="s">
        <v>197</v>
      </c>
      <c r="O36" s="58"/>
      <c r="P36" s="59"/>
    </row>
    <row r="37" spans="1:16" ht="15.75" x14ac:dyDescent="0.25">
      <c r="A37" s="50">
        <v>34</v>
      </c>
      <c r="B37" s="49" t="s">
        <v>99</v>
      </c>
      <c r="C37" s="49" t="s">
        <v>12</v>
      </c>
      <c r="D37" s="44" t="s">
        <v>17</v>
      </c>
      <c r="E37" s="44" t="str">
        <f>IF($D37="M",COUNTIFS($D$4:D37,$D37),"")</f>
        <v/>
      </c>
      <c r="F37" s="48">
        <f>IF($D37="F",COUNTIFS($D$4:D37,$D37),"")</f>
        <v>13</v>
      </c>
      <c r="G37" s="47">
        <v>45</v>
      </c>
      <c r="H37" s="44" t="s">
        <v>100</v>
      </c>
      <c r="I37" s="47">
        <v>44</v>
      </c>
      <c r="J37" s="44" t="s">
        <v>181</v>
      </c>
      <c r="K37" s="47"/>
      <c r="L37" s="44"/>
      <c r="M37" s="47">
        <v>34</v>
      </c>
      <c r="N37" s="46" t="s">
        <v>196</v>
      </c>
      <c r="O37" s="58"/>
      <c r="P37" s="59"/>
    </row>
    <row r="38" spans="1:16" ht="15.75" x14ac:dyDescent="0.25">
      <c r="A38" s="50">
        <v>35</v>
      </c>
      <c r="B38" s="49" t="s">
        <v>111</v>
      </c>
      <c r="C38" s="49" t="s">
        <v>8</v>
      </c>
      <c r="D38" s="44" t="s">
        <v>17</v>
      </c>
      <c r="E38" s="44" t="str">
        <f>IF($D38="M",COUNTIFS($D$4:D38,$D38),"")</f>
        <v/>
      </c>
      <c r="F38" s="48">
        <f>IF($D38="F",COUNTIFS($D$4:D38,$D38),"")</f>
        <v>14</v>
      </c>
      <c r="G38" s="47">
        <v>51</v>
      </c>
      <c r="H38" s="44" t="s">
        <v>112</v>
      </c>
      <c r="I38" s="47">
        <v>41</v>
      </c>
      <c r="J38" s="44" t="s">
        <v>178</v>
      </c>
      <c r="K38" s="47"/>
      <c r="L38" s="44"/>
      <c r="M38" s="47">
        <v>35</v>
      </c>
      <c r="N38" s="46" t="s">
        <v>195</v>
      </c>
      <c r="O38" s="58"/>
      <c r="P38" s="59"/>
    </row>
    <row r="39" spans="1:16" ht="15.75" x14ac:dyDescent="0.25">
      <c r="A39" s="50">
        <v>36</v>
      </c>
      <c r="B39" s="49" t="s">
        <v>109</v>
      </c>
      <c r="C39" s="49" t="s">
        <v>12</v>
      </c>
      <c r="D39" s="44" t="s">
        <v>17</v>
      </c>
      <c r="E39" s="44" t="str">
        <f>IF($D39="M",COUNTIFS($D$4:D39,$D39),"")</f>
        <v/>
      </c>
      <c r="F39" s="48">
        <f>IF($D39="F",COUNTIFS($D$4:D39,$D39),"")</f>
        <v>15</v>
      </c>
      <c r="G39" s="47">
        <v>50</v>
      </c>
      <c r="H39" s="44" t="s">
        <v>110</v>
      </c>
      <c r="I39" s="47">
        <v>47</v>
      </c>
      <c r="J39" s="44" t="s">
        <v>184</v>
      </c>
      <c r="K39" s="47"/>
      <c r="L39" s="44"/>
      <c r="M39" s="47">
        <v>36</v>
      </c>
      <c r="N39" s="46" t="s">
        <v>194</v>
      </c>
      <c r="O39" s="58"/>
      <c r="P39" s="59"/>
    </row>
    <row r="40" spans="1:16" ht="15.75" x14ac:dyDescent="0.25">
      <c r="A40" s="50">
        <v>37</v>
      </c>
      <c r="B40" s="49" t="s">
        <v>119</v>
      </c>
      <c r="C40" s="49" t="s">
        <v>12</v>
      </c>
      <c r="D40" s="44" t="s">
        <v>17</v>
      </c>
      <c r="E40" s="44" t="str">
        <f>IF($D40="M",COUNTIFS($D$4:D40,$D40),"")</f>
        <v/>
      </c>
      <c r="F40" s="48">
        <f>IF($D40="F",COUNTIFS($D$4:D40,$D40),"")</f>
        <v>16</v>
      </c>
      <c r="G40" s="47">
        <v>55</v>
      </c>
      <c r="H40" s="44" t="s">
        <v>120</v>
      </c>
      <c r="I40" s="47">
        <v>45</v>
      </c>
      <c r="J40" s="44" t="s">
        <v>182</v>
      </c>
      <c r="K40" s="47"/>
      <c r="L40" s="44"/>
      <c r="M40" s="47">
        <v>37</v>
      </c>
      <c r="N40" s="46" t="s">
        <v>193</v>
      </c>
      <c r="O40" s="58"/>
      <c r="P40" s="59"/>
    </row>
    <row r="41" spans="1:16" ht="15.75" x14ac:dyDescent="0.25">
      <c r="A41" s="50">
        <v>38</v>
      </c>
      <c r="B41" s="49" t="s">
        <v>123</v>
      </c>
      <c r="C41" s="49" t="s">
        <v>12</v>
      </c>
      <c r="D41" s="44" t="s">
        <v>17</v>
      </c>
      <c r="E41" s="44" t="str">
        <f>IF($D41="M",COUNTIFS($D$4:D41,$D41),"")</f>
        <v/>
      </c>
      <c r="F41" s="48">
        <f>IF($D41="F",COUNTIFS($D$4:D41,$D41),"")</f>
        <v>17</v>
      </c>
      <c r="G41" s="47">
        <v>57</v>
      </c>
      <c r="H41" s="44" t="s">
        <v>124</v>
      </c>
      <c r="I41" s="47">
        <v>49</v>
      </c>
      <c r="J41" s="44" t="s">
        <v>187</v>
      </c>
      <c r="K41" s="47"/>
      <c r="L41" s="44"/>
      <c r="M41" s="47">
        <v>38</v>
      </c>
      <c r="N41" s="46" t="s">
        <v>192</v>
      </c>
      <c r="O41" s="58"/>
      <c r="P41" s="59"/>
    </row>
    <row r="42" spans="1:16" ht="15.75" x14ac:dyDescent="0.25">
      <c r="A42" s="50">
        <v>39</v>
      </c>
      <c r="B42" s="49" t="s">
        <v>125</v>
      </c>
      <c r="C42" s="49" t="s">
        <v>12</v>
      </c>
      <c r="D42" s="44" t="s">
        <v>17</v>
      </c>
      <c r="E42" s="44" t="str">
        <f>IF($D42="M",COUNTIFS($D$4:D42,$D42),"")</f>
        <v/>
      </c>
      <c r="F42" s="48">
        <f>IF($D42="F",COUNTIFS($D$4:D42,$D42),"")</f>
        <v>18</v>
      </c>
      <c r="G42" s="47">
        <v>58</v>
      </c>
      <c r="H42" s="44" t="s">
        <v>126</v>
      </c>
      <c r="I42" s="47">
        <v>50</v>
      </c>
      <c r="J42" s="44" t="s">
        <v>187</v>
      </c>
      <c r="K42" s="47"/>
      <c r="L42" s="44"/>
      <c r="M42" s="47">
        <v>39</v>
      </c>
      <c r="N42" s="46" t="s">
        <v>191</v>
      </c>
      <c r="O42" s="58"/>
      <c r="P42" s="59"/>
    </row>
  </sheetData>
  <pageMargins left="0.23622047244094491" right="0.23622047244094491" top="0.35433070866141736" bottom="0.35433070866141736" header="0.31496062992125984" footer="0.31496062992125984"/>
  <pageSetup paperSize="9" scale="85" fitToHeight="0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I70"/>
  <sheetViews>
    <sheetView zoomScale="85" zoomScaleNormal="85" workbookViewId="0">
      <pane xSplit="2" ySplit="5" topLeftCell="C6" activePane="bottomRight" state="frozen"/>
      <selection pane="topRight" activeCell="G1" sqref="G1"/>
      <selection pane="bottomLeft" activeCell="A6" sqref="A6"/>
      <selection pane="bottomRight" activeCell="B18" sqref="B18"/>
    </sheetView>
  </sheetViews>
  <sheetFormatPr defaultRowHeight="15" outlineLevelCol="1" x14ac:dyDescent="0.25"/>
  <cols>
    <col min="1" max="1" width="12.85546875" style="69" customWidth="1"/>
    <col min="2" max="2" width="33.85546875" style="69" customWidth="1"/>
    <col min="3" max="3" width="19.5703125" style="69" customWidth="1"/>
    <col min="4" max="4" width="12.5703125" style="63" bestFit="1" customWidth="1" outlineLevel="1"/>
    <col min="5" max="5" width="14.140625" style="69" bestFit="1" customWidth="1" outlineLevel="1"/>
    <col min="6" max="6" width="22" style="63" customWidth="1" outlineLevel="1"/>
    <col min="7" max="7" width="9.140625" style="69"/>
    <col min="8" max="8" width="18.42578125" style="69" customWidth="1" outlineLevel="1"/>
    <col min="9" max="9" width="1.5703125" style="69" customWidth="1"/>
    <col min="10" max="16384" width="9.140625" style="69"/>
  </cols>
  <sheetData>
    <row r="1" spans="1:9" ht="15.75" x14ac:dyDescent="0.25">
      <c r="A1" s="129" t="s">
        <v>0</v>
      </c>
      <c r="C1" s="64"/>
      <c r="D1" s="64" t="s">
        <v>1</v>
      </c>
      <c r="E1" s="64"/>
      <c r="F1" s="65"/>
      <c r="G1" s="67"/>
      <c r="H1" s="67"/>
    </row>
    <row r="2" spans="1:9" ht="15.75" x14ac:dyDescent="0.25">
      <c r="A2" s="128">
        <v>42925</v>
      </c>
      <c r="B2" s="72" t="s">
        <v>429</v>
      </c>
      <c r="C2" s="72"/>
      <c r="D2" s="71"/>
      <c r="E2" s="72"/>
      <c r="F2" s="71"/>
      <c r="H2" s="127"/>
    </row>
    <row r="3" spans="1:9" s="82" customFormat="1" ht="48" customHeight="1" x14ac:dyDescent="0.2">
      <c r="A3" s="125" t="s">
        <v>2</v>
      </c>
      <c r="B3" s="126" t="s">
        <v>3</v>
      </c>
      <c r="C3" s="126" t="s">
        <v>4</v>
      </c>
      <c r="D3" s="125" t="s">
        <v>5</v>
      </c>
      <c r="E3" s="126" t="s">
        <v>428</v>
      </c>
      <c r="F3" s="125" t="s">
        <v>246</v>
      </c>
      <c r="G3" s="125" t="s">
        <v>129</v>
      </c>
      <c r="H3" s="125" t="s">
        <v>427</v>
      </c>
      <c r="I3" s="124"/>
    </row>
    <row r="4" spans="1:9" s="94" customFormat="1" ht="31.5" x14ac:dyDescent="0.2">
      <c r="A4" s="123" t="s">
        <v>426</v>
      </c>
      <c r="B4" s="122" t="s">
        <v>425</v>
      </c>
      <c r="C4" s="122"/>
      <c r="D4" s="121"/>
      <c r="E4" s="122"/>
      <c r="F4" s="121"/>
      <c r="G4" s="120">
        <v>13.62</v>
      </c>
      <c r="H4" s="119"/>
      <c r="I4" s="118"/>
    </row>
    <row r="5" spans="1:9" x14ac:dyDescent="0.25">
      <c r="A5" s="117">
        <v>1</v>
      </c>
      <c r="B5" s="116" t="s">
        <v>7</v>
      </c>
      <c r="C5" s="116" t="s">
        <v>8</v>
      </c>
      <c r="D5" s="115" t="s">
        <v>9</v>
      </c>
      <c r="E5" s="116" t="s">
        <v>267</v>
      </c>
      <c r="F5" s="115" t="s">
        <v>267</v>
      </c>
      <c r="G5" s="115" t="s">
        <v>424</v>
      </c>
      <c r="H5" s="114" t="s">
        <v>423</v>
      </c>
      <c r="I5" s="113"/>
    </row>
    <row r="6" spans="1:9" x14ac:dyDescent="0.25">
      <c r="A6" s="117">
        <v>2</v>
      </c>
      <c r="B6" s="116" t="s">
        <v>11</v>
      </c>
      <c r="C6" s="116" t="s">
        <v>12</v>
      </c>
      <c r="D6" s="115" t="s">
        <v>9</v>
      </c>
      <c r="E6" s="116" t="s">
        <v>249</v>
      </c>
      <c r="F6" s="115">
        <v>1</v>
      </c>
      <c r="G6" s="115" t="s">
        <v>251</v>
      </c>
      <c r="H6" s="114" t="s">
        <v>422</v>
      </c>
      <c r="I6" s="113"/>
    </row>
    <row r="7" spans="1:9" x14ac:dyDescent="0.25">
      <c r="A7" s="117">
        <v>3</v>
      </c>
      <c r="B7" s="116" t="s">
        <v>16</v>
      </c>
      <c r="C7" s="116" t="s">
        <v>12</v>
      </c>
      <c r="D7" s="115" t="s">
        <v>17</v>
      </c>
      <c r="E7" s="116" t="s">
        <v>249</v>
      </c>
      <c r="F7" s="115">
        <v>1</v>
      </c>
      <c r="G7" s="115" t="s">
        <v>253</v>
      </c>
      <c r="H7" s="114" t="s">
        <v>421</v>
      </c>
      <c r="I7" s="113"/>
    </row>
    <row r="8" spans="1:9" x14ac:dyDescent="0.25">
      <c r="A8" s="117">
        <v>4</v>
      </c>
      <c r="B8" s="116" t="s">
        <v>23</v>
      </c>
      <c r="C8" s="116" t="s">
        <v>12</v>
      </c>
      <c r="D8" s="115" t="s">
        <v>9</v>
      </c>
      <c r="E8" s="116" t="s">
        <v>249</v>
      </c>
      <c r="F8" s="115">
        <v>2</v>
      </c>
      <c r="G8" s="115" t="s">
        <v>261</v>
      </c>
      <c r="H8" s="114" t="s">
        <v>420</v>
      </c>
      <c r="I8" s="113"/>
    </row>
    <row r="9" spans="1:9" x14ac:dyDescent="0.25">
      <c r="A9" s="117">
        <v>5</v>
      </c>
      <c r="B9" s="116" t="s">
        <v>19</v>
      </c>
      <c r="C9" s="116" t="s">
        <v>12</v>
      </c>
      <c r="D9" s="115" t="s">
        <v>9</v>
      </c>
      <c r="E9" s="116" t="s">
        <v>258</v>
      </c>
      <c r="F9" s="115">
        <v>1</v>
      </c>
      <c r="G9" s="115" t="s">
        <v>259</v>
      </c>
      <c r="H9" s="114" t="s">
        <v>419</v>
      </c>
      <c r="I9" s="113"/>
    </row>
    <row r="10" spans="1:9" x14ac:dyDescent="0.25">
      <c r="A10" s="117">
        <v>6</v>
      </c>
      <c r="B10" s="116" t="s">
        <v>21</v>
      </c>
      <c r="C10" s="116" t="s">
        <v>12</v>
      </c>
      <c r="D10" s="115" t="s">
        <v>9</v>
      </c>
      <c r="E10" s="116" t="s">
        <v>255</v>
      </c>
      <c r="F10" s="115">
        <v>1</v>
      </c>
      <c r="G10" s="115" t="s">
        <v>256</v>
      </c>
      <c r="H10" s="114" t="s">
        <v>418</v>
      </c>
      <c r="I10" s="113"/>
    </row>
    <row r="11" spans="1:9" x14ac:dyDescent="0.25">
      <c r="A11" s="117">
        <v>7</v>
      </c>
      <c r="B11" s="116" t="s">
        <v>25</v>
      </c>
      <c r="C11" s="116" t="s">
        <v>12</v>
      </c>
      <c r="D11" s="115" t="s">
        <v>9</v>
      </c>
      <c r="E11" s="116" t="s">
        <v>258</v>
      </c>
      <c r="F11" s="115">
        <v>2</v>
      </c>
      <c r="G11" s="115" t="s">
        <v>263</v>
      </c>
      <c r="H11" s="114" t="s">
        <v>417</v>
      </c>
      <c r="I11" s="113"/>
    </row>
    <row r="12" spans="1:9" x14ac:dyDescent="0.25">
      <c r="A12" s="117">
        <v>8</v>
      </c>
      <c r="B12" s="116" t="s">
        <v>38</v>
      </c>
      <c r="C12" s="116" t="s">
        <v>12</v>
      </c>
      <c r="D12" s="115" t="s">
        <v>9</v>
      </c>
      <c r="E12" s="116" t="s">
        <v>255</v>
      </c>
      <c r="F12" s="115">
        <v>2</v>
      </c>
      <c r="G12" s="115" t="s">
        <v>270</v>
      </c>
      <c r="H12" s="114" t="s">
        <v>417</v>
      </c>
      <c r="I12" s="113"/>
    </row>
    <row r="13" spans="1:9" ht="15" customHeight="1" x14ac:dyDescent="0.25">
      <c r="A13" s="117">
        <v>9</v>
      </c>
      <c r="B13" s="116" t="s">
        <v>34</v>
      </c>
      <c r="C13" s="116" t="s">
        <v>12</v>
      </c>
      <c r="D13" s="115" t="s">
        <v>17</v>
      </c>
      <c r="E13" s="116" t="s">
        <v>258</v>
      </c>
      <c r="F13" s="115">
        <v>1</v>
      </c>
      <c r="G13" s="115" t="s">
        <v>265</v>
      </c>
      <c r="H13" s="114" t="s">
        <v>416</v>
      </c>
      <c r="I13" s="113"/>
    </row>
    <row r="14" spans="1:9" x14ac:dyDescent="0.25">
      <c r="A14" s="117">
        <v>10</v>
      </c>
      <c r="B14" s="116" t="s">
        <v>32</v>
      </c>
      <c r="C14" s="116" t="s">
        <v>8</v>
      </c>
      <c r="D14" s="115" t="s">
        <v>9</v>
      </c>
      <c r="E14" s="116" t="s">
        <v>267</v>
      </c>
      <c r="F14" s="115" t="s">
        <v>267</v>
      </c>
      <c r="G14" s="115" t="s">
        <v>268</v>
      </c>
      <c r="H14" s="114" t="s">
        <v>415</v>
      </c>
      <c r="I14" s="113"/>
    </row>
    <row r="15" spans="1:9" x14ac:dyDescent="0.25">
      <c r="A15" s="117">
        <v>11</v>
      </c>
      <c r="B15" s="116" t="s">
        <v>46</v>
      </c>
      <c r="C15" s="116" t="s">
        <v>12</v>
      </c>
      <c r="D15" s="115" t="s">
        <v>17</v>
      </c>
      <c r="E15" s="116" t="s">
        <v>249</v>
      </c>
      <c r="F15" s="115">
        <v>2</v>
      </c>
      <c r="G15" s="115" t="s">
        <v>276</v>
      </c>
      <c r="H15" s="114" t="s">
        <v>414</v>
      </c>
      <c r="I15" s="113"/>
    </row>
    <row r="16" spans="1:9" x14ac:dyDescent="0.25">
      <c r="A16" s="117">
        <v>12</v>
      </c>
      <c r="B16" s="116" t="s">
        <v>36</v>
      </c>
      <c r="C16" s="116" t="s">
        <v>12</v>
      </c>
      <c r="D16" s="115" t="s">
        <v>17</v>
      </c>
      <c r="E16" s="116" t="s">
        <v>249</v>
      </c>
      <c r="F16" s="115">
        <v>3</v>
      </c>
      <c r="G16" s="115" t="s">
        <v>276</v>
      </c>
      <c r="H16" s="114" t="s">
        <v>414</v>
      </c>
      <c r="I16" s="113"/>
    </row>
    <row r="17" spans="1:9" x14ac:dyDescent="0.25">
      <c r="A17" s="117">
        <v>13</v>
      </c>
      <c r="B17" s="116" t="s">
        <v>42</v>
      </c>
      <c r="C17" s="116" t="s">
        <v>12</v>
      </c>
      <c r="D17" s="115" t="s">
        <v>9</v>
      </c>
      <c r="E17" s="116" t="s">
        <v>255</v>
      </c>
      <c r="F17" s="115">
        <v>3</v>
      </c>
      <c r="G17" s="115" t="s">
        <v>274</v>
      </c>
      <c r="H17" s="114" t="s">
        <v>413</v>
      </c>
      <c r="I17" s="113"/>
    </row>
    <row r="18" spans="1:9" x14ac:dyDescent="0.25">
      <c r="A18" s="117">
        <v>14</v>
      </c>
      <c r="B18" s="116" t="s">
        <v>412</v>
      </c>
      <c r="C18" s="116" t="s">
        <v>8</v>
      </c>
      <c r="D18" s="115" t="s">
        <v>17</v>
      </c>
      <c r="E18" s="116" t="s">
        <v>267</v>
      </c>
      <c r="F18" s="115" t="s">
        <v>267</v>
      </c>
      <c r="G18" s="115" t="s">
        <v>411</v>
      </c>
      <c r="H18" s="114" t="s">
        <v>410</v>
      </c>
      <c r="I18" s="113"/>
    </row>
    <row r="19" spans="1:9" x14ac:dyDescent="0.25">
      <c r="A19" s="117">
        <v>15</v>
      </c>
      <c r="B19" s="116" t="s">
        <v>150</v>
      </c>
      <c r="C19" s="116" t="s">
        <v>12</v>
      </c>
      <c r="D19" s="115" t="s">
        <v>9</v>
      </c>
      <c r="E19" s="116" t="s">
        <v>258</v>
      </c>
      <c r="F19" s="115">
        <v>3</v>
      </c>
      <c r="G19" s="115" t="s">
        <v>409</v>
      </c>
      <c r="H19" s="114" t="s">
        <v>406</v>
      </c>
      <c r="I19" s="113"/>
    </row>
    <row r="20" spans="1:9" x14ac:dyDescent="0.25">
      <c r="A20" s="117">
        <v>16</v>
      </c>
      <c r="B20" s="116" t="s">
        <v>408</v>
      </c>
      <c r="C20" s="116" t="s">
        <v>8</v>
      </c>
      <c r="D20" s="115" t="s">
        <v>9</v>
      </c>
      <c r="E20" s="116" t="s">
        <v>267</v>
      </c>
      <c r="F20" s="115" t="s">
        <v>267</v>
      </c>
      <c r="G20" s="115" t="s">
        <v>407</v>
      </c>
      <c r="H20" s="114" t="s">
        <v>406</v>
      </c>
      <c r="I20" s="113"/>
    </row>
    <row r="21" spans="1:9" x14ac:dyDescent="0.25">
      <c r="A21" s="117">
        <v>17</v>
      </c>
      <c r="B21" s="116" t="s">
        <v>40</v>
      </c>
      <c r="C21" s="116" t="s">
        <v>12</v>
      </c>
      <c r="D21" s="115" t="s">
        <v>9</v>
      </c>
      <c r="E21" s="116" t="s">
        <v>255</v>
      </c>
      <c r="F21" s="115">
        <v>4</v>
      </c>
      <c r="G21" s="115" t="s">
        <v>272</v>
      </c>
      <c r="H21" s="114" t="s">
        <v>406</v>
      </c>
      <c r="I21" s="113"/>
    </row>
    <row r="22" spans="1:9" x14ac:dyDescent="0.25">
      <c r="A22" s="117">
        <v>18</v>
      </c>
      <c r="B22" s="116" t="s">
        <v>52</v>
      </c>
      <c r="C22" s="116" t="s">
        <v>12</v>
      </c>
      <c r="D22" s="115" t="s">
        <v>17</v>
      </c>
      <c r="E22" s="116" t="s">
        <v>258</v>
      </c>
      <c r="F22" s="115">
        <v>2</v>
      </c>
      <c r="G22" s="115" t="s">
        <v>278</v>
      </c>
      <c r="H22" s="114" t="s">
        <v>405</v>
      </c>
      <c r="I22" s="113"/>
    </row>
    <row r="23" spans="1:9" x14ac:dyDescent="0.25">
      <c r="A23" s="117">
        <v>19</v>
      </c>
      <c r="B23" s="116" t="s">
        <v>54</v>
      </c>
      <c r="C23" s="116" t="s">
        <v>8</v>
      </c>
      <c r="D23" s="115" t="s">
        <v>9</v>
      </c>
      <c r="E23" s="116" t="s">
        <v>267</v>
      </c>
      <c r="F23" s="115" t="s">
        <v>267</v>
      </c>
      <c r="G23" s="115" t="s">
        <v>404</v>
      </c>
      <c r="H23" s="114" t="s">
        <v>403</v>
      </c>
      <c r="I23" s="113"/>
    </row>
    <row r="24" spans="1:9" x14ac:dyDescent="0.25">
      <c r="A24" s="117">
        <v>20</v>
      </c>
      <c r="B24" s="116" t="s">
        <v>402</v>
      </c>
      <c r="C24" s="116" t="s">
        <v>8</v>
      </c>
      <c r="D24" s="115" t="s">
        <v>17</v>
      </c>
      <c r="E24" s="116" t="s">
        <v>267</v>
      </c>
      <c r="F24" s="115" t="s">
        <v>267</v>
      </c>
      <c r="G24" s="115" t="s">
        <v>401</v>
      </c>
      <c r="H24" s="114" t="s">
        <v>400</v>
      </c>
      <c r="I24" s="113"/>
    </row>
    <row r="25" spans="1:9" x14ac:dyDescent="0.25">
      <c r="A25" s="117">
        <v>21</v>
      </c>
      <c r="B25" s="116" t="s">
        <v>399</v>
      </c>
      <c r="C25" s="116" t="s">
        <v>12</v>
      </c>
      <c r="D25" s="115" t="s">
        <v>9</v>
      </c>
      <c r="E25" s="116" t="s">
        <v>258</v>
      </c>
      <c r="F25" s="115">
        <v>4</v>
      </c>
      <c r="G25" s="115" t="s">
        <v>398</v>
      </c>
      <c r="H25" s="114" t="s">
        <v>397</v>
      </c>
      <c r="I25" s="113"/>
    </row>
    <row r="26" spans="1:9" x14ac:dyDescent="0.25">
      <c r="A26" s="117">
        <v>22</v>
      </c>
      <c r="B26" s="116" t="s">
        <v>72</v>
      </c>
      <c r="C26" s="116" t="s">
        <v>12</v>
      </c>
      <c r="D26" s="115" t="s">
        <v>9</v>
      </c>
      <c r="E26" s="116" t="s">
        <v>281</v>
      </c>
      <c r="F26" s="115">
        <v>1</v>
      </c>
      <c r="G26" s="115" t="s">
        <v>282</v>
      </c>
      <c r="H26" s="114" t="s">
        <v>396</v>
      </c>
      <c r="I26" s="113"/>
    </row>
    <row r="27" spans="1:9" x14ac:dyDescent="0.25">
      <c r="A27" s="117">
        <v>23</v>
      </c>
      <c r="B27" s="116" t="s">
        <v>395</v>
      </c>
      <c r="C27" s="116" t="s">
        <v>8</v>
      </c>
      <c r="D27" s="115" t="s">
        <v>9</v>
      </c>
      <c r="E27" s="116" t="s">
        <v>267</v>
      </c>
      <c r="F27" s="115" t="s">
        <v>267</v>
      </c>
      <c r="G27" s="115" t="s">
        <v>394</v>
      </c>
      <c r="H27" s="114" t="s">
        <v>393</v>
      </c>
      <c r="I27" s="113"/>
    </row>
    <row r="28" spans="1:9" x14ac:dyDescent="0.25">
      <c r="A28" s="117">
        <v>24</v>
      </c>
      <c r="B28" s="116" t="s">
        <v>70</v>
      </c>
      <c r="C28" s="116" t="s">
        <v>8</v>
      </c>
      <c r="D28" s="115" t="s">
        <v>17</v>
      </c>
      <c r="E28" s="116" t="s">
        <v>267</v>
      </c>
      <c r="F28" s="115" t="s">
        <v>267</v>
      </c>
      <c r="G28" s="115" t="s">
        <v>288</v>
      </c>
      <c r="H28" s="114" t="s">
        <v>392</v>
      </c>
      <c r="I28" s="113"/>
    </row>
    <row r="29" spans="1:9" x14ac:dyDescent="0.25">
      <c r="A29" s="117">
        <v>25</v>
      </c>
      <c r="B29" s="116" t="s">
        <v>58</v>
      </c>
      <c r="C29" s="116" t="s">
        <v>8</v>
      </c>
      <c r="D29" s="115" t="s">
        <v>9</v>
      </c>
      <c r="E29" s="116" t="s">
        <v>267</v>
      </c>
      <c r="F29" s="115" t="s">
        <v>267</v>
      </c>
      <c r="G29" s="115" t="s">
        <v>284</v>
      </c>
      <c r="H29" s="114" t="s">
        <v>392</v>
      </c>
      <c r="I29" s="113"/>
    </row>
    <row r="30" spans="1:9" x14ac:dyDescent="0.25">
      <c r="A30" s="117">
        <v>26</v>
      </c>
      <c r="B30" s="116" t="s">
        <v>68</v>
      </c>
      <c r="C30" s="116" t="s">
        <v>12</v>
      </c>
      <c r="D30" s="115" t="s">
        <v>17</v>
      </c>
      <c r="E30" s="116" t="s">
        <v>249</v>
      </c>
      <c r="F30" s="115">
        <v>4</v>
      </c>
      <c r="G30" s="115" t="s">
        <v>391</v>
      </c>
      <c r="H30" s="114" t="s">
        <v>389</v>
      </c>
      <c r="I30" s="113"/>
    </row>
    <row r="31" spans="1:9" x14ac:dyDescent="0.25">
      <c r="A31" s="117">
        <v>27</v>
      </c>
      <c r="B31" s="116" t="s">
        <v>74</v>
      </c>
      <c r="C31" s="116" t="s">
        <v>12</v>
      </c>
      <c r="D31" s="115" t="s">
        <v>9</v>
      </c>
      <c r="E31" s="116" t="s">
        <v>249</v>
      </c>
      <c r="F31" s="115">
        <v>3</v>
      </c>
      <c r="G31" s="115" t="s">
        <v>390</v>
      </c>
      <c r="H31" s="114" t="s">
        <v>389</v>
      </c>
      <c r="I31" s="113"/>
    </row>
    <row r="32" spans="1:9" x14ac:dyDescent="0.25">
      <c r="A32" s="117">
        <v>28</v>
      </c>
      <c r="B32" s="116" t="s">
        <v>388</v>
      </c>
      <c r="C32" s="116" t="s">
        <v>12</v>
      </c>
      <c r="D32" s="115" t="s">
        <v>9</v>
      </c>
      <c r="E32" s="116" t="s">
        <v>258</v>
      </c>
      <c r="F32" s="115">
        <v>5</v>
      </c>
      <c r="G32" s="115" t="s">
        <v>387</v>
      </c>
      <c r="H32" s="114" t="s">
        <v>384</v>
      </c>
      <c r="I32" s="113"/>
    </row>
    <row r="33" spans="1:9" x14ac:dyDescent="0.25">
      <c r="A33" s="117">
        <v>29</v>
      </c>
      <c r="B33" s="116" t="s">
        <v>386</v>
      </c>
      <c r="C33" s="116" t="s">
        <v>12</v>
      </c>
      <c r="D33" s="115" t="s">
        <v>9</v>
      </c>
      <c r="E33" s="116" t="s">
        <v>258</v>
      </c>
      <c r="F33" s="115">
        <v>6</v>
      </c>
      <c r="G33" s="115" t="s">
        <v>385</v>
      </c>
      <c r="H33" s="114" t="s">
        <v>384</v>
      </c>
      <c r="I33" s="113"/>
    </row>
    <row r="34" spans="1:9" x14ac:dyDescent="0.25">
      <c r="A34" s="117">
        <v>30</v>
      </c>
      <c r="B34" s="116" t="s">
        <v>383</v>
      </c>
      <c r="C34" s="116" t="s">
        <v>12</v>
      </c>
      <c r="D34" s="115" t="s">
        <v>9</v>
      </c>
      <c r="E34" s="116" t="s">
        <v>318</v>
      </c>
      <c r="F34" s="115">
        <v>1</v>
      </c>
      <c r="G34" s="115" t="s">
        <v>382</v>
      </c>
      <c r="H34" s="114" t="s">
        <v>381</v>
      </c>
      <c r="I34" s="113"/>
    </row>
    <row r="35" spans="1:9" x14ac:dyDescent="0.25">
      <c r="A35" s="117">
        <v>31</v>
      </c>
      <c r="B35" s="116" t="s">
        <v>380</v>
      </c>
      <c r="C35" s="116" t="s">
        <v>12</v>
      </c>
      <c r="D35" s="115" t="s">
        <v>9</v>
      </c>
      <c r="E35" s="116" t="s">
        <v>249</v>
      </c>
      <c r="F35" s="115">
        <v>4</v>
      </c>
      <c r="G35" s="115" t="s">
        <v>379</v>
      </c>
      <c r="H35" s="114" t="s">
        <v>378</v>
      </c>
      <c r="I35" s="113"/>
    </row>
    <row r="36" spans="1:9" x14ac:dyDescent="0.25">
      <c r="A36" s="117">
        <v>32</v>
      </c>
      <c r="B36" s="116" t="s">
        <v>64</v>
      </c>
      <c r="C36" s="116" t="s">
        <v>12</v>
      </c>
      <c r="D36" s="115" t="s">
        <v>9</v>
      </c>
      <c r="E36" s="116" t="s">
        <v>281</v>
      </c>
      <c r="F36" s="115">
        <v>2</v>
      </c>
      <c r="G36" s="115" t="s">
        <v>286</v>
      </c>
      <c r="H36" s="114" t="s">
        <v>377</v>
      </c>
      <c r="I36" s="113"/>
    </row>
    <row r="37" spans="1:9" x14ac:dyDescent="0.25">
      <c r="A37" s="117">
        <v>33</v>
      </c>
      <c r="B37" s="116" t="s">
        <v>56</v>
      </c>
      <c r="C37" s="116" t="s">
        <v>8</v>
      </c>
      <c r="D37" s="115" t="s">
        <v>17</v>
      </c>
      <c r="E37" s="116" t="s">
        <v>267</v>
      </c>
      <c r="F37" s="115" t="s">
        <v>267</v>
      </c>
      <c r="G37" s="115" t="s">
        <v>292</v>
      </c>
      <c r="H37" s="114" t="s">
        <v>376</v>
      </c>
      <c r="I37" s="113"/>
    </row>
    <row r="38" spans="1:9" x14ac:dyDescent="0.25">
      <c r="A38" s="117">
        <v>34</v>
      </c>
      <c r="B38" s="116" t="s">
        <v>60</v>
      </c>
      <c r="C38" s="116" t="s">
        <v>12</v>
      </c>
      <c r="D38" s="115" t="s">
        <v>9</v>
      </c>
      <c r="E38" s="116" t="s">
        <v>258</v>
      </c>
      <c r="F38" s="115">
        <v>7</v>
      </c>
      <c r="G38" s="115" t="s">
        <v>290</v>
      </c>
      <c r="H38" s="114" t="s">
        <v>375</v>
      </c>
      <c r="I38" s="113"/>
    </row>
    <row r="39" spans="1:9" x14ac:dyDescent="0.25">
      <c r="A39" s="117">
        <v>35</v>
      </c>
      <c r="B39" s="116" t="s">
        <v>83</v>
      </c>
      <c r="C39" s="116" t="s">
        <v>12</v>
      </c>
      <c r="D39" s="115" t="s">
        <v>17</v>
      </c>
      <c r="E39" s="116" t="s">
        <v>281</v>
      </c>
      <c r="F39" s="115">
        <v>1</v>
      </c>
      <c r="G39" s="115" t="s">
        <v>294</v>
      </c>
      <c r="H39" s="114" t="s">
        <v>375</v>
      </c>
      <c r="I39" s="113"/>
    </row>
    <row r="40" spans="1:9" x14ac:dyDescent="0.25">
      <c r="A40" s="117">
        <v>36</v>
      </c>
      <c r="B40" s="116" t="s">
        <v>81</v>
      </c>
      <c r="C40" s="116" t="s">
        <v>12</v>
      </c>
      <c r="D40" s="115" t="s">
        <v>9</v>
      </c>
      <c r="E40" s="116" t="s">
        <v>258</v>
      </c>
      <c r="F40" s="115">
        <v>8</v>
      </c>
      <c r="G40" s="115" t="s">
        <v>296</v>
      </c>
      <c r="H40" s="114" t="s">
        <v>373</v>
      </c>
      <c r="I40" s="113"/>
    </row>
    <row r="41" spans="1:9" x14ac:dyDescent="0.25">
      <c r="A41" s="117">
        <v>37</v>
      </c>
      <c r="B41" s="116" t="s">
        <v>78</v>
      </c>
      <c r="C41" s="116" t="s">
        <v>12</v>
      </c>
      <c r="D41" s="115" t="s">
        <v>9</v>
      </c>
      <c r="E41" s="116" t="s">
        <v>249</v>
      </c>
      <c r="F41" s="115">
        <v>5</v>
      </c>
      <c r="G41" s="115" t="s">
        <v>374</v>
      </c>
      <c r="H41" s="114" t="s">
        <v>373</v>
      </c>
      <c r="I41" s="113"/>
    </row>
    <row r="42" spans="1:9" x14ac:dyDescent="0.25">
      <c r="A42" s="117">
        <v>38</v>
      </c>
      <c r="B42" s="116" t="s">
        <v>372</v>
      </c>
      <c r="C42" s="116" t="s">
        <v>8</v>
      </c>
      <c r="D42" s="115" t="s">
        <v>17</v>
      </c>
      <c r="E42" s="116" t="s">
        <v>267</v>
      </c>
      <c r="F42" s="115" t="s">
        <v>267</v>
      </c>
      <c r="G42" s="115" t="s">
        <v>370</v>
      </c>
      <c r="H42" s="114" t="s">
        <v>369</v>
      </c>
      <c r="I42" s="113"/>
    </row>
    <row r="43" spans="1:9" x14ac:dyDescent="0.25">
      <c r="A43" s="117">
        <v>39</v>
      </c>
      <c r="B43" s="116" t="s">
        <v>371</v>
      </c>
      <c r="C43" s="116" t="s">
        <v>8</v>
      </c>
      <c r="D43" s="115" t="s">
        <v>9</v>
      </c>
      <c r="E43" s="116" t="s">
        <v>267</v>
      </c>
      <c r="F43" s="115" t="s">
        <v>267</v>
      </c>
      <c r="G43" s="115" t="s">
        <v>370</v>
      </c>
      <c r="H43" s="114" t="s">
        <v>369</v>
      </c>
      <c r="I43" s="113"/>
    </row>
    <row r="44" spans="1:9" x14ac:dyDescent="0.25">
      <c r="A44" s="117">
        <v>40</v>
      </c>
      <c r="B44" s="116" t="s">
        <v>368</v>
      </c>
      <c r="C44" s="116" t="s">
        <v>8</v>
      </c>
      <c r="D44" s="115" t="s">
        <v>17</v>
      </c>
      <c r="E44" s="116" t="s">
        <v>267</v>
      </c>
      <c r="F44" s="115" t="s">
        <v>267</v>
      </c>
      <c r="G44" s="115" t="s">
        <v>367</v>
      </c>
      <c r="H44" s="114" t="s">
        <v>366</v>
      </c>
      <c r="I44" s="113"/>
    </row>
    <row r="45" spans="1:9" x14ac:dyDescent="0.25">
      <c r="A45" s="117">
        <v>41</v>
      </c>
      <c r="B45" s="116" t="s">
        <v>107</v>
      </c>
      <c r="C45" s="116" t="s">
        <v>8</v>
      </c>
      <c r="D45" s="115" t="s">
        <v>17</v>
      </c>
      <c r="E45" s="116" t="s">
        <v>267</v>
      </c>
      <c r="F45" s="115" t="s">
        <v>267</v>
      </c>
      <c r="G45" s="115" t="s">
        <v>365</v>
      </c>
      <c r="H45" s="114" t="s">
        <v>364</v>
      </c>
      <c r="I45" s="113"/>
    </row>
    <row r="46" spans="1:9" x14ac:dyDescent="0.25">
      <c r="A46" s="117">
        <v>42</v>
      </c>
      <c r="B46" s="116" t="s">
        <v>89</v>
      </c>
      <c r="C46" s="116" t="s">
        <v>12</v>
      </c>
      <c r="D46" s="115" t="s">
        <v>17</v>
      </c>
      <c r="E46" s="116" t="s">
        <v>249</v>
      </c>
      <c r="F46" s="115">
        <v>5</v>
      </c>
      <c r="G46" s="115" t="s">
        <v>298</v>
      </c>
      <c r="H46" s="114" t="s">
        <v>364</v>
      </c>
      <c r="I46" s="113"/>
    </row>
    <row r="47" spans="1:9" x14ac:dyDescent="0.25">
      <c r="A47" s="117">
        <v>43</v>
      </c>
      <c r="B47" s="116" t="s">
        <v>363</v>
      </c>
      <c r="C47" s="116" t="s">
        <v>12</v>
      </c>
      <c r="D47" s="115" t="s">
        <v>9</v>
      </c>
      <c r="E47" s="116" t="s">
        <v>258</v>
      </c>
      <c r="F47" s="115">
        <v>9</v>
      </c>
      <c r="G47" s="115" t="s">
        <v>362</v>
      </c>
      <c r="H47" s="114" t="s">
        <v>361</v>
      </c>
      <c r="I47" s="113"/>
    </row>
    <row r="48" spans="1:9" x14ac:dyDescent="0.25">
      <c r="A48" s="117">
        <v>44</v>
      </c>
      <c r="B48" s="116" t="s">
        <v>95</v>
      </c>
      <c r="C48" s="116" t="s">
        <v>8</v>
      </c>
      <c r="D48" s="115" t="s">
        <v>17</v>
      </c>
      <c r="E48" s="116" t="s">
        <v>267</v>
      </c>
      <c r="F48" s="115" t="s">
        <v>267</v>
      </c>
      <c r="G48" s="115" t="s">
        <v>304</v>
      </c>
      <c r="H48" s="114" t="s">
        <v>360</v>
      </c>
      <c r="I48" s="113"/>
    </row>
    <row r="49" spans="1:9" x14ac:dyDescent="0.25">
      <c r="A49" s="117">
        <v>45</v>
      </c>
      <c r="B49" s="116" t="s">
        <v>93</v>
      </c>
      <c r="C49" s="116" t="s">
        <v>12</v>
      </c>
      <c r="D49" s="115" t="s">
        <v>9</v>
      </c>
      <c r="E49" s="116" t="s">
        <v>255</v>
      </c>
      <c r="F49" s="115">
        <v>5</v>
      </c>
      <c r="G49" s="115" t="s">
        <v>300</v>
      </c>
      <c r="H49" s="114" t="s">
        <v>360</v>
      </c>
      <c r="I49" s="113"/>
    </row>
    <row r="50" spans="1:9" x14ac:dyDescent="0.25">
      <c r="A50" s="117">
        <v>46</v>
      </c>
      <c r="B50" s="116" t="s">
        <v>359</v>
      </c>
      <c r="C50" s="116" t="s">
        <v>12</v>
      </c>
      <c r="D50" s="115" t="s">
        <v>9</v>
      </c>
      <c r="E50" s="116" t="s">
        <v>318</v>
      </c>
      <c r="F50" s="115">
        <v>2</v>
      </c>
      <c r="G50" s="115" t="s">
        <v>358</v>
      </c>
      <c r="H50" s="114" t="s">
        <v>357</v>
      </c>
      <c r="I50" s="113"/>
    </row>
    <row r="51" spans="1:9" x14ac:dyDescent="0.25">
      <c r="A51" s="117">
        <v>47</v>
      </c>
      <c r="B51" s="116" t="s">
        <v>356</v>
      </c>
      <c r="C51" s="116" t="s">
        <v>8</v>
      </c>
      <c r="D51" s="115" t="s">
        <v>9</v>
      </c>
      <c r="E51" s="116" t="s">
        <v>267</v>
      </c>
      <c r="F51" s="115" t="s">
        <v>267</v>
      </c>
      <c r="G51" s="115" t="s">
        <v>355</v>
      </c>
      <c r="H51" s="114" t="s">
        <v>354</v>
      </c>
      <c r="I51" s="113"/>
    </row>
    <row r="52" spans="1:9" x14ac:dyDescent="0.25">
      <c r="A52" s="117">
        <v>48</v>
      </c>
      <c r="B52" s="116" t="s">
        <v>103</v>
      </c>
      <c r="C52" s="116" t="s">
        <v>12</v>
      </c>
      <c r="D52" s="115" t="s">
        <v>17</v>
      </c>
      <c r="E52" s="116" t="s">
        <v>255</v>
      </c>
      <c r="F52" s="115">
        <v>1</v>
      </c>
      <c r="G52" s="115" t="s">
        <v>308</v>
      </c>
      <c r="H52" s="114" t="s">
        <v>353</v>
      </c>
      <c r="I52" s="113"/>
    </row>
    <row r="53" spans="1:9" x14ac:dyDescent="0.25">
      <c r="A53" s="117">
        <v>49</v>
      </c>
      <c r="B53" s="116" t="s">
        <v>105</v>
      </c>
      <c r="C53" s="116" t="s">
        <v>12</v>
      </c>
      <c r="D53" s="115" t="s">
        <v>9</v>
      </c>
      <c r="E53" s="116" t="s">
        <v>318</v>
      </c>
      <c r="F53" s="115">
        <v>3</v>
      </c>
      <c r="G53" s="115" t="s">
        <v>187</v>
      </c>
      <c r="H53" s="114" t="s">
        <v>351</v>
      </c>
      <c r="I53" s="113"/>
    </row>
    <row r="54" spans="1:9" x14ac:dyDescent="0.25">
      <c r="A54" s="117">
        <v>50</v>
      </c>
      <c r="B54" s="116" t="s">
        <v>352</v>
      </c>
      <c r="C54" s="116" t="s">
        <v>8</v>
      </c>
      <c r="D54" s="115" t="s">
        <v>9</v>
      </c>
      <c r="E54" s="116" t="s">
        <v>267</v>
      </c>
      <c r="F54" s="115" t="s">
        <v>267</v>
      </c>
      <c r="G54" s="115" t="s">
        <v>187</v>
      </c>
      <c r="H54" s="114" t="s">
        <v>351</v>
      </c>
      <c r="I54" s="113"/>
    </row>
    <row r="55" spans="1:9" x14ac:dyDescent="0.25">
      <c r="A55" s="117">
        <v>51</v>
      </c>
      <c r="B55" s="116" t="s">
        <v>350</v>
      </c>
      <c r="C55" s="116" t="s">
        <v>8</v>
      </c>
      <c r="D55" s="115" t="s">
        <v>17</v>
      </c>
      <c r="E55" s="116" t="s">
        <v>267</v>
      </c>
      <c r="F55" s="115" t="s">
        <v>267</v>
      </c>
      <c r="G55" s="115" t="s">
        <v>349</v>
      </c>
      <c r="H55" s="114" t="s">
        <v>348</v>
      </c>
      <c r="I55" s="113"/>
    </row>
    <row r="56" spans="1:9" x14ac:dyDescent="0.25">
      <c r="A56" s="117">
        <v>52</v>
      </c>
      <c r="B56" s="116" t="s">
        <v>101</v>
      </c>
      <c r="C56" s="116" t="s">
        <v>12</v>
      </c>
      <c r="D56" s="115" t="s">
        <v>9</v>
      </c>
      <c r="E56" s="116" t="s">
        <v>281</v>
      </c>
      <c r="F56" s="115">
        <v>3</v>
      </c>
      <c r="G56" s="115" t="s">
        <v>302</v>
      </c>
      <c r="H56" s="114" t="s">
        <v>347</v>
      </c>
      <c r="I56" s="113"/>
    </row>
    <row r="57" spans="1:9" x14ac:dyDescent="0.25">
      <c r="A57" s="117">
        <v>53</v>
      </c>
      <c r="B57" s="116" t="s">
        <v>346</v>
      </c>
      <c r="C57" s="116" t="s">
        <v>12</v>
      </c>
      <c r="D57" s="115" t="s">
        <v>17</v>
      </c>
      <c r="E57" s="116" t="s">
        <v>281</v>
      </c>
      <c r="F57" s="115">
        <v>2</v>
      </c>
      <c r="G57" s="115" t="s">
        <v>345</v>
      </c>
      <c r="H57" s="114" t="s">
        <v>344</v>
      </c>
      <c r="I57" s="113"/>
    </row>
    <row r="58" spans="1:9" x14ac:dyDescent="0.25">
      <c r="A58" s="117">
        <v>54</v>
      </c>
      <c r="B58" s="116" t="s">
        <v>343</v>
      </c>
      <c r="C58" s="116" t="s">
        <v>8</v>
      </c>
      <c r="D58" s="115" t="s">
        <v>17</v>
      </c>
      <c r="E58" s="116" t="s">
        <v>267</v>
      </c>
      <c r="F58" s="115" t="s">
        <v>267</v>
      </c>
      <c r="G58" s="115" t="s">
        <v>342</v>
      </c>
      <c r="H58" s="114" t="s">
        <v>341</v>
      </c>
      <c r="I58" s="113"/>
    </row>
    <row r="59" spans="1:9" x14ac:dyDescent="0.25">
      <c r="A59" s="117">
        <v>55</v>
      </c>
      <c r="B59" s="116" t="s">
        <v>80</v>
      </c>
      <c r="C59" s="116" t="s">
        <v>12</v>
      </c>
      <c r="D59" s="115" t="s">
        <v>9</v>
      </c>
      <c r="E59" s="116" t="s">
        <v>281</v>
      </c>
      <c r="F59" s="115">
        <v>4</v>
      </c>
      <c r="G59" s="115" t="s">
        <v>306</v>
      </c>
      <c r="H59" s="114" t="s">
        <v>340</v>
      </c>
      <c r="I59" s="113"/>
    </row>
    <row r="60" spans="1:9" x14ac:dyDescent="0.25">
      <c r="A60" s="117">
        <v>56</v>
      </c>
      <c r="B60" s="116" t="s">
        <v>111</v>
      </c>
      <c r="C60" s="116" t="s">
        <v>8</v>
      </c>
      <c r="D60" s="115" t="s">
        <v>17</v>
      </c>
      <c r="E60" s="116" t="s">
        <v>267</v>
      </c>
      <c r="F60" s="115" t="s">
        <v>267</v>
      </c>
      <c r="G60" s="115" t="s">
        <v>312</v>
      </c>
      <c r="H60" s="114" t="s">
        <v>339</v>
      </c>
      <c r="I60" s="113"/>
    </row>
    <row r="61" spans="1:9" x14ac:dyDescent="0.25">
      <c r="A61" s="117">
        <v>57</v>
      </c>
      <c r="B61" s="116" t="s">
        <v>99</v>
      </c>
      <c r="C61" s="116" t="s">
        <v>12</v>
      </c>
      <c r="D61" s="115" t="s">
        <v>17</v>
      </c>
      <c r="E61" s="116" t="s">
        <v>255</v>
      </c>
      <c r="F61" s="115">
        <v>2</v>
      </c>
      <c r="G61" s="115" t="s">
        <v>310</v>
      </c>
      <c r="H61" s="114" t="s">
        <v>339</v>
      </c>
      <c r="I61" s="113"/>
    </row>
    <row r="62" spans="1:9" x14ac:dyDescent="0.25">
      <c r="A62" s="117">
        <v>58</v>
      </c>
      <c r="B62" s="116" t="s">
        <v>119</v>
      </c>
      <c r="C62" s="116" t="s">
        <v>12</v>
      </c>
      <c r="D62" s="115" t="s">
        <v>17</v>
      </c>
      <c r="E62" s="116" t="s">
        <v>281</v>
      </c>
      <c r="F62" s="115">
        <v>3</v>
      </c>
      <c r="G62" s="115" t="s">
        <v>316</v>
      </c>
      <c r="H62" s="114" t="s">
        <v>338</v>
      </c>
      <c r="I62" s="113"/>
    </row>
    <row r="63" spans="1:9" x14ac:dyDescent="0.25">
      <c r="A63" s="117">
        <v>59</v>
      </c>
      <c r="B63" s="116" t="s">
        <v>109</v>
      </c>
      <c r="C63" s="116" t="s">
        <v>12</v>
      </c>
      <c r="D63" s="115" t="s">
        <v>17</v>
      </c>
      <c r="E63" s="116" t="s">
        <v>255</v>
      </c>
      <c r="F63" s="115">
        <v>3</v>
      </c>
      <c r="G63" s="115" t="s">
        <v>314</v>
      </c>
      <c r="H63" s="114" t="s">
        <v>337</v>
      </c>
      <c r="I63" s="113"/>
    </row>
    <row r="64" spans="1:9" x14ac:dyDescent="0.25">
      <c r="A64" s="117">
        <v>60</v>
      </c>
      <c r="B64" s="116" t="s">
        <v>121</v>
      </c>
      <c r="C64" s="116" t="s">
        <v>12</v>
      </c>
      <c r="D64" s="115" t="s">
        <v>17</v>
      </c>
      <c r="E64" s="116" t="s">
        <v>281</v>
      </c>
      <c r="F64" s="115">
        <v>4</v>
      </c>
      <c r="G64" s="115" t="s">
        <v>336</v>
      </c>
      <c r="H64" s="114" t="s">
        <v>335</v>
      </c>
      <c r="I64" s="113"/>
    </row>
    <row r="65" spans="1:9" x14ac:dyDescent="0.25">
      <c r="A65" s="117">
        <v>61</v>
      </c>
      <c r="B65" s="116" t="s">
        <v>334</v>
      </c>
      <c r="C65" s="116" t="s">
        <v>8</v>
      </c>
      <c r="D65" s="115" t="s">
        <v>17</v>
      </c>
      <c r="E65" s="116" t="s">
        <v>267</v>
      </c>
      <c r="F65" s="115" t="s">
        <v>267</v>
      </c>
      <c r="G65" s="115" t="s">
        <v>149</v>
      </c>
      <c r="H65" s="114" t="s">
        <v>331</v>
      </c>
      <c r="I65" s="113"/>
    </row>
    <row r="66" spans="1:9" x14ac:dyDescent="0.25">
      <c r="A66" s="117">
        <v>62</v>
      </c>
      <c r="B66" s="116" t="s">
        <v>333</v>
      </c>
      <c r="C66" s="116" t="s">
        <v>8</v>
      </c>
      <c r="D66" s="115" t="s">
        <v>17</v>
      </c>
      <c r="E66" s="116" t="s">
        <v>267</v>
      </c>
      <c r="F66" s="115" t="s">
        <v>267</v>
      </c>
      <c r="G66" s="115" t="s">
        <v>332</v>
      </c>
      <c r="H66" s="114" t="s">
        <v>331</v>
      </c>
      <c r="I66" s="113"/>
    </row>
    <row r="67" spans="1:9" x14ac:dyDescent="0.25">
      <c r="A67" s="117">
        <v>63</v>
      </c>
      <c r="B67" s="116" t="s">
        <v>330</v>
      </c>
      <c r="C67" s="116" t="s">
        <v>8</v>
      </c>
      <c r="D67" s="115" t="s">
        <v>17</v>
      </c>
      <c r="E67" s="116" t="s">
        <v>267</v>
      </c>
      <c r="F67" s="115" t="s">
        <v>267</v>
      </c>
      <c r="G67" s="115" t="s">
        <v>329</v>
      </c>
      <c r="H67" s="114" t="s">
        <v>328</v>
      </c>
      <c r="I67" s="113"/>
    </row>
    <row r="68" spans="1:9" x14ac:dyDescent="0.25">
      <c r="A68" s="117">
        <v>64</v>
      </c>
      <c r="B68" s="116" t="s">
        <v>327</v>
      </c>
      <c r="C68" s="116" t="s">
        <v>12</v>
      </c>
      <c r="D68" s="115" t="s">
        <v>17</v>
      </c>
      <c r="E68" s="116" t="s">
        <v>258</v>
      </c>
      <c r="F68" s="115">
        <v>3</v>
      </c>
      <c r="G68" s="115" t="s">
        <v>326</v>
      </c>
      <c r="H68" s="114" t="s">
        <v>323</v>
      </c>
      <c r="I68" s="113"/>
    </row>
    <row r="69" spans="1:9" x14ac:dyDescent="0.25">
      <c r="A69" s="117">
        <v>65</v>
      </c>
      <c r="B69" s="116" t="s">
        <v>325</v>
      </c>
      <c r="C69" s="116" t="s">
        <v>8</v>
      </c>
      <c r="D69" s="115" t="s">
        <v>17</v>
      </c>
      <c r="E69" s="116" t="s">
        <v>267</v>
      </c>
      <c r="F69" s="115" t="s">
        <v>267</v>
      </c>
      <c r="G69" s="115" t="s">
        <v>324</v>
      </c>
      <c r="H69" s="114" t="s">
        <v>323</v>
      </c>
      <c r="I69" s="113"/>
    </row>
    <row r="70" spans="1:9" x14ac:dyDescent="0.25">
      <c r="A70" s="117">
        <v>66</v>
      </c>
      <c r="B70" s="116" t="s">
        <v>123</v>
      </c>
      <c r="C70" s="116" t="s">
        <v>12</v>
      </c>
      <c r="D70" s="115" t="s">
        <v>17</v>
      </c>
      <c r="E70" s="116" t="s">
        <v>318</v>
      </c>
      <c r="F70" s="115">
        <v>1</v>
      </c>
      <c r="G70" s="115" t="s">
        <v>319</v>
      </c>
      <c r="H70" s="114" t="s">
        <v>322</v>
      </c>
      <c r="I70" s="113"/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I98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F19" sqref="F19"/>
    </sheetView>
  </sheetViews>
  <sheetFormatPr defaultRowHeight="15" outlineLevelCol="1" x14ac:dyDescent="0.25"/>
  <cols>
    <col min="1" max="1" width="12.85546875" style="23" customWidth="1"/>
    <col min="2" max="2" width="33.85546875" style="23" customWidth="1"/>
    <col min="3" max="3" width="19.5703125" style="23" customWidth="1"/>
    <col min="4" max="4" width="12.5703125" style="27" bestFit="1" customWidth="1" outlineLevel="1"/>
    <col min="5" max="5" width="10.28515625" style="27" customWidth="1" outlineLevel="1"/>
    <col min="6" max="6" width="10" style="27" customWidth="1" outlineLevel="1"/>
    <col min="7" max="7" width="9.140625" style="23"/>
    <col min="8" max="8" width="1.5703125" style="23" customWidth="1"/>
    <col min="9" max="16384" width="9.140625" style="23"/>
  </cols>
  <sheetData>
    <row r="1" spans="1:9" ht="15.75" x14ac:dyDescent="0.25">
      <c r="A1" s="21" t="s">
        <v>0</v>
      </c>
      <c r="C1" s="24"/>
      <c r="D1" s="23"/>
      <c r="E1" s="23"/>
      <c r="F1" s="25"/>
      <c r="G1" s="26"/>
      <c r="I1" s="24" t="s">
        <v>1</v>
      </c>
    </row>
    <row r="2" spans="1:9" ht="15.75" x14ac:dyDescent="0.25">
      <c r="A2" s="28">
        <v>42924</v>
      </c>
      <c r="B2" s="1" t="s">
        <v>190</v>
      </c>
      <c r="C2" s="22"/>
      <c r="D2" s="29"/>
      <c r="E2" s="29"/>
      <c r="F2" s="29"/>
    </row>
    <row r="3" spans="1:9" s="33" customFormat="1" ht="48" customHeight="1" x14ac:dyDescent="0.2">
      <c r="A3" s="30" t="s">
        <v>2</v>
      </c>
      <c r="B3" s="31" t="s">
        <v>3</v>
      </c>
      <c r="C3" s="31" t="s">
        <v>4</v>
      </c>
      <c r="D3" s="30" t="s">
        <v>5</v>
      </c>
      <c r="E3" s="30" t="s">
        <v>188</v>
      </c>
      <c r="F3" s="42" t="s">
        <v>189</v>
      </c>
      <c r="G3" s="30" t="s">
        <v>129</v>
      </c>
      <c r="H3" s="32"/>
    </row>
    <row r="4" spans="1:9" ht="21" x14ac:dyDescent="0.35">
      <c r="A4" s="35">
        <v>1</v>
      </c>
      <c r="B4" s="36" t="s">
        <v>11</v>
      </c>
      <c r="C4" s="36" t="s">
        <v>12</v>
      </c>
      <c r="D4" s="37" t="s">
        <v>9</v>
      </c>
      <c r="E4" s="39">
        <f>IF($D4="M",COUNTIFS($D$4:D4,$D4),"")</f>
        <v>1</v>
      </c>
      <c r="F4" s="43" t="str">
        <f>IF($D4="F",COUNTIFS($D$4:D4,$D4),"")</f>
        <v/>
      </c>
      <c r="G4" s="37" t="s">
        <v>130</v>
      </c>
      <c r="H4" s="38"/>
    </row>
    <row r="5" spans="1:9" ht="21" x14ac:dyDescent="0.35">
      <c r="A5" s="35">
        <v>2</v>
      </c>
      <c r="B5" s="36" t="s">
        <v>16</v>
      </c>
      <c r="C5" s="36" t="s">
        <v>12</v>
      </c>
      <c r="D5" s="37" t="s">
        <v>17</v>
      </c>
      <c r="E5" s="37" t="str">
        <f>IF($D5="M",COUNTIFS($D$4:D5,$D5),"")</f>
        <v/>
      </c>
      <c r="F5" s="39">
        <f>IF($D5="F",COUNTIFS($D$4:D5,$D5),"")</f>
        <v>1</v>
      </c>
      <c r="G5" s="37" t="s">
        <v>131</v>
      </c>
      <c r="H5" s="38"/>
    </row>
    <row r="6" spans="1:9" ht="18.75" x14ac:dyDescent="0.3">
      <c r="A6" s="35">
        <v>3</v>
      </c>
      <c r="B6" s="36" t="s">
        <v>21</v>
      </c>
      <c r="C6" s="36" t="s">
        <v>12</v>
      </c>
      <c r="D6" s="37" t="s">
        <v>9</v>
      </c>
      <c r="E6" s="40">
        <f>IF($D6="M",COUNTIFS($D$4:D6,$D6),"")</f>
        <v>2</v>
      </c>
      <c r="F6" s="40" t="str">
        <f>IF($D6="F",COUNTIFS($D$4:D6,$D6),"")</f>
        <v/>
      </c>
      <c r="G6" s="37" t="s">
        <v>132</v>
      </c>
      <c r="H6" s="38"/>
    </row>
    <row r="7" spans="1:9" ht="15.75" x14ac:dyDescent="0.25">
      <c r="A7" s="35">
        <v>4</v>
      </c>
      <c r="B7" s="36" t="s">
        <v>19</v>
      </c>
      <c r="C7" s="36" t="s">
        <v>12</v>
      </c>
      <c r="D7" s="37" t="s">
        <v>9</v>
      </c>
      <c r="E7" s="41">
        <f>IF($D7="M",COUNTIFS($D$4:D7,$D7),"")</f>
        <v>3</v>
      </c>
      <c r="F7" s="41" t="str">
        <f>IF($D7="F",COUNTIFS($D$4:D7,$D7),"")</f>
        <v/>
      </c>
      <c r="G7" s="37" t="s">
        <v>134</v>
      </c>
      <c r="H7" s="38"/>
    </row>
    <row r="8" spans="1:9" x14ac:dyDescent="0.25">
      <c r="A8" s="35">
        <v>5</v>
      </c>
      <c r="B8" s="36" t="s">
        <v>133</v>
      </c>
      <c r="C8" s="36" t="s">
        <v>8</v>
      </c>
      <c r="D8" s="37" t="s">
        <v>9</v>
      </c>
      <c r="E8" s="37">
        <f>IF($D8="M",COUNTIFS($D$4:D8,$D8),"")</f>
        <v>4</v>
      </c>
      <c r="F8" s="37" t="str">
        <f>IF($D8="F",COUNTIFS($D$4:D8,$D8),"")</f>
        <v/>
      </c>
      <c r="G8" s="37" t="s">
        <v>135</v>
      </c>
      <c r="H8" s="38"/>
    </row>
    <row r="9" spans="1:9" x14ac:dyDescent="0.25">
      <c r="A9" s="35">
        <v>6</v>
      </c>
      <c r="B9" s="36" t="s">
        <v>23</v>
      </c>
      <c r="C9" s="36" t="s">
        <v>12</v>
      </c>
      <c r="D9" s="37" t="s">
        <v>9</v>
      </c>
      <c r="E9" s="37">
        <f>IF($D9="M",COUNTIFS($D$4:D9,$D9),"")</f>
        <v>5</v>
      </c>
      <c r="F9" s="37" t="str">
        <f>IF($D9="F",COUNTIFS($D$4:D9,$D9),"")</f>
        <v/>
      </c>
      <c r="G9" s="37" t="s">
        <v>136</v>
      </c>
      <c r="H9" s="38"/>
    </row>
    <row r="10" spans="1:9" ht="18.75" x14ac:dyDescent="0.3">
      <c r="A10" s="35">
        <v>7</v>
      </c>
      <c r="B10" s="36" t="s">
        <v>34</v>
      </c>
      <c r="C10" s="36" t="s">
        <v>12</v>
      </c>
      <c r="D10" s="37" t="s">
        <v>17</v>
      </c>
      <c r="E10" s="37" t="str">
        <f>IF($D10="M",COUNTIFS($D$4:D10,$D10),"")</f>
        <v/>
      </c>
      <c r="F10" s="40">
        <f>IF($D10="F",COUNTIFS($D$4:D10,$D10),"")</f>
        <v>2</v>
      </c>
      <c r="G10" s="37" t="s">
        <v>137</v>
      </c>
      <c r="H10" s="38"/>
    </row>
    <row r="11" spans="1:9" x14ac:dyDescent="0.25">
      <c r="A11" s="35">
        <v>8</v>
      </c>
      <c r="B11" s="36" t="s">
        <v>138</v>
      </c>
      <c r="C11" s="36" t="s">
        <v>8</v>
      </c>
      <c r="D11" s="37" t="s">
        <v>9</v>
      </c>
      <c r="E11" s="37">
        <f>IF($D11="M",COUNTIFS($D$4:D11,$D11),"")</f>
        <v>6</v>
      </c>
      <c r="F11" s="37" t="str">
        <f>IF($D11="F",COUNTIFS($D$4:D11,$D11),"")</f>
        <v/>
      </c>
      <c r="G11" s="37" t="s">
        <v>139</v>
      </c>
      <c r="H11" s="38"/>
    </row>
    <row r="12" spans="1:9" ht="15" customHeight="1" x14ac:dyDescent="0.25">
      <c r="A12" s="35">
        <v>9</v>
      </c>
      <c r="B12" s="36" t="s">
        <v>25</v>
      </c>
      <c r="C12" s="36" t="s">
        <v>12</v>
      </c>
      <c r="D12" s="37" t="s">
        <v>9</v>
      </c>
      <c r="E12" s="37">
        <f>IF($D12="M",COUNTIFS($D$4:D12,$D12),"")</f>
        <v>7</v>
      </c>
      <c r="F12" s="37" t="str">
        <f>IF($D12="F",COUNTIFS($D$4:D12,$D12),"")</f>
        <v/>
      </c>
      <c r="G12" s="37" t="s">
        <v>140</v>
      </c>
      <c r="H12" s="38"/>
    </row>
    <row r="13" spans="1:9" x14ac:dyDescent="0.25">
      <c r="A13" s="35">
        <v>10</v>
      </c>
      <c r="B13" s="36" t="s">
        <v>32</v>
      </c>
      <c r="C13" s="36" t="s">
        <v>8</v>
      </c>
      <c r="D13" s="37" t="s">
        <v>9</v>
      </c>
      <c r="E13" s="37">
        <f>IF($D13="M",COUNTIFS($D$4:D13,$D13),"")</f>
        <v>8</v>
      </c>
      <c r="F13" s="37" t="str">
        <f>IF($D13="F",COUNTIFS($D$4:D13,$D13),"")</f>
        <v/>
      </c>
      <c r="G13" s="37" t="s">
        <v>141</v>
      </c>
      <c r="H13" s="38"/>
    </row>
    <row r="14" spans="1:9" x14ac:dyDescent="0.25">
      <c r="A14" s="35">
        <v>11</v>
      </c>
      <c r="B14" s="36" t="s">
        <v>142</v>
      </c>
      <c r="C14" s="36" t="s">
        <v>12</v>
      </c>
      <c r="D14" s="37" t="s">
        <v>9</v>
      </c>
      <c r="E14" s="37">
        <f>IF($D14="M",COUNTIFS($D$4:D14,$D14),"")</f>
        <v>9</v>
      </c>
      <c r="F14" s="37" t="str">
        <f>IF($D14="F",COUNTIFS($D$4:D14,$D14),"")</f>
        <v/>
      </c>
      <c r="G14" s="37" t="s">
        <v>143</v>
      </c>
      <c r="H14" s="38"/>
    </row>
    <row r="15" spans="1:9" x14ac:dyDescent="0.25">
      <c r="A15" s="35">
        <v>12</v>
      </c>
      <c r="B15" s="36" t="s">
        <v>40</v>
      </c>
      <c r="C15" s="36" t="s">
        <v>12</v>
      </c>
      <c r="D15" s="37" t="s">
        <v>9</v>
      </c>
      <c r="E15" s="37">
        <f>IF($D15="M",COUNTIFS($D$4:D15,$D15),"")</f>
        <v>10</v>
      </c>
      <c r="F15" s="37" t="str">
        <f>IF($D15="F",COUNTIFS($D$4:D15,$D15),"")</f>
        <v/>
      </c>
      <c r="G15" s="37" t="s">
        <v>144</v>
      </c>
      <c r="H15" s="38"/>
    </row>
    <row r="16" spans="1:9" x14ac:dyDescent="0.25">
      <c r="A16" s="35">
        <v>13</v>
      </c>
      <c r="B16" s="36" t="s">
        <v>42</v>
      </c>
      <c r="C16" s="36" t="s">
        <v>12</v>
      </c>
      <c r="D16" s="37" t="s">
        <v>9</v>
      </c>
      <c r="E16" s="37">
        <f>IF($D16="M",COUNTIFS($D$4:D16,$D16),"")</f>
        <v>11</v>
      </c>
      <c r="F16" s="37" t="str">
        <f>IF($D16="F",COUNTIFS($D$4:D16,$D16),"")</f>
        <v/>
      </c>
      <c r="G16" s="37" t="s">
        <v>145</v>
      </c>
      <c r="H16" s="38"/>
    </row>
    <row r="17" spans="1:8" ht="15.75" x14ac:dyDescent="0.25">
      <c r="A17" s="35">
        <v>14</v>
      </c>
      <c r="B17" s="36" t="s">
        <v>46</v>
      </c>
      <c r="C17" s="36" t="s">
        <v>12</v>
      </c>
      <c r="D17" s="37" t="s">
        <v>17</v>
      </c>
      <c r="E17" s="37" t="str">
        <f>IF($D17="M",COUNTIFS($D$4:D17,$D17),"")</f>
        <v/>
      </c>
      <c r="F17" s="41">
        <f>IF($D17="F",COUNTIFS($D$4:D17,$D17),"")</f>
        <v>3</v>
      </c>
      <c r="G17" s="37" t="s">
        <v>146</v>
      </c>
      <c r="H17" s="38"/>
    </row>
    <row r="18" spans="1:8" x14ac:dyDescent="0.25">
      <c r="A18" s="35">
        <v>15</v>
      </c>
      <c r="B18" s="36" t="s">
        <v>52</v>
      </c>
      <c r="C18" s="36" t="s">
        <v>12</v>
      </c>
      <c r="D18" s="37" t="s">
        <v>17</v>
      </c>
      <c r="E18" s="37" t="str">
        <f>IF($D18="M",COUNTIFS($D$4:D18,$D18),"")</f>
        <v/>
      </c>
      <c r="F18" s="37">
        <f>IF($D18="F",COUNTIFS($D$4:D18,$D18),"")</f>
        <v>4</v>
      </c>
      <c r="G18" s="37" t="s">
        <v>147</v>
      </c>
      <c r="H18" s="38"/>
    </row>
    <row r="19" spans="1:8" x14ac:dyDescent="0.25">
      <c r="A19" s="35">
        <v>16</v>
      </c>
      <c r="B19" s="36" t="s">
        <v>38</v>
      </c>
      <c r="C19" s="36" t="s">
        <v>12</v>
      </c>
      <c r="D19" s="37" t="s">
        <v>9</v>
      </c>
      <c r="E19" s="37">
        <f>IF($D19="M",COUNTIFS($D$4:D19,$D19),"")</f>
        <v>12</v>
      </c>
      <c r="F19" s="37" t="str">
        <f>IF($D19="F",COUNTIFS($D$4:D19,$D19),"")</f>
        <v/>
      </c>
      <c r="G19" s="37" t="s">
        <v>148</v>
      </c>
      <c r="H19" s="38"/>
    </row>
    <row r="20" spans="1:8" x14ac:dyDescent="0.25">
      <c r="A20" s="35">
        <v>17</v>
      </c>
      <c r="B20" s="36" t="s">
        <v>72</v>
      </c>
      <c r="C20" s="36" t="s">
        <v>12</v>
      </c>
      <c r="D20" s="37" t="s">
        <v>9</v>
      </c>
      <c r="E20" s="37">
        <f>IF($D20="M",COUNTIFS($D$4:D20,$D20),"")</f>
        <v>13</v>
      </c>
      <c r="F20" s="37" t="str">
        <f>IF($D20="F",COUNTIFS($D$4:D20,$D20),"")</f>
        <v/>
      </c>
      <c r="G20" s="37" t="s">
        <v>149</v>
      </c>
      <c r="H20" s="38"/>
    </row>
    <row r="21" spans="1:8" x14ac:dyDescent="0.25">
      <c r="A21" s="35">
        <v>18</v>
      </c>
      <c r="B21" s="36" t="s">
        <v>150</v>
      </c>
      <c r="C21" s="36" t="s">
        <v>12</v>
      </c>
      <c r="D21" s="37" t="s">
        <v>9</v>
      </c>
      <c r="E21" s="37">
        <f>IF($D21="M",COUNTIFS($D$4:D21,$D21),"")</f>
        <v>14</v>
      </c>
      <c r="F21" s="37" t="str">
        <f>IF($D21="F",COUNTIFS($D$4:D21,$D21),"")</f>
        <v/>
      </c>
      <c r="G21" s="37" t="s">
        <v>151</v>
      </c>
      <c r="H21" s="38"/>
    </row>
    <row r="22" spans="1:8" x14ac:dyDescent="0.25">
      <c r="A22" s="35">
        <v>19</v>
      </c>
      <c r="B22" s="36" t="s">
        <v>36</v>
      </c>
      <c r="C22" s="36" t="s">
        <v>12</v>
      </c>
      <c r="D22" s="37" t="s">
        <v>17</v>
      </c>
      <c r="E22" s="37" t="str">
        <f>IF($D22="M",COUNTIFS($D$4:D22,$D22),"")</f>
        <v/>
      </c>
      <c r="F22" s="37">
        <f>IF($D22="F",COUNTIFS($D$4:D22,$D22),"")</f>
        <v>5</v>
      </c>
      <c r="G22" s="37" t="s">
        <v>152</v>
      </c>
      <c r="H22" s="38"/>
    </row>
    <row r="23" spans="1:8" x14ac:dyDescent="0.25">
      <c r="A23" s="35">
        <v>20</v>
      </c>
      <c r="B23" s="36" t="s">
        <v>44</v>
      </c>
      <c r="C23" s="36" t="s">
        <v>12</v>
      </c>
      <c r="D23" s="37" t="s">
        <v>17</v>
      </c>
      <c r="E23" s="37" t="str">
        <f>IF($D23="M",COUNTIFS($D$4:D23,$D23),"")</f>
        <v/>
      </c>
      <c r="F23" s="37">
        <f>IF($D23="F",COUNTIFS($D$4:D23,$D23),"")</f>
        <v>6</v>
      </c>
      <c r="G23" s="37" t="s">
        <v>152</v>
      </c>
      <c r="H23" s="38"/>
    </row>
    <row r="24" spans="1:8" x14ac:dyDescent="0.25">
      <c r="A24" s="35">
        <v>21</v>
      </c>
      <c r="B24" s="36" t="s">
        <v>64</v>
      </c>
      <c r="C24" s="36" t="s">
        <v>12</v>
      </c>
      <c r="D24" s="37" t="s">
        <v>9</v>
      </c>
      <c r="E24" s="37">
        <f>IF($D24="M",COUNTIFS($D$4:D24,$D24),"")</f>
        <v>15</v>
      </c>
      <c r="F24" s="37" t="str">
        <f>IF($D24="F",COUNTIFS($D$4:D24,$D24),"")</f>
        <v/>
      </c>
      <c r="G24" s="37" t="s">
        <v>153</v>
      </c>
      <c r="H24" s="38"/>
    </row>
    <row r="25" spans="1:8" x14ac:dyDescent="0.25">
      <c r="A25" s="35">
        <v>22</v>
      </c>
      <c r="B25" s="36" t="s">
        <v>60</v>
      </c>
      <c r="C25" s="36" t="s">
        <v>12</v>
      </c>
      <c r="D25" s="37" t="s">
        <v>9</v>
      </c>
      <c r="E25" s="37">
        <f>IF($D25="M",COUNTIFS($D$4:D25,$D25),"")</f>
        <v>16</v>
      </c>
      <c r="F25" s="37" t="str">
        <f>IF($D25="F",COUNTIFS($D$4:D25,$D25),"")</f>
        <v/>
      </c>
      <c r="G25" s="37" t="s">
        <v>154</v>
      </c>
      <c r="H25" s="38"/>
    </row>
    <row r="26" spans="1:8" x14ac:dyDescent="0.25">
      <c r="A26" s="35">
        <v>23</v>
      </c>
      <c r="B26" s="36" t="s">
        <v>58</v>
      </c>
      <c r="C26" s="36" t="s">
        <v>8</v>
      </c>
      <c r="D26" s="37" t="s">
        <v>9</v>
      </c>
      <c r="E26" s="37">
        <f>IF($D26="M",COUNTIFS($D$4:D26,$D26),"")</f>
        <v>17</v>
      </c>
      <c r="F26" s="37" t="str">
        <f>IF($D26="F",COUNTIFS($D$4:D26,$D26),"")</f>
        <v/>
      </c>
      <c r="G26" s="37" t="s">
        <v>155</v>
      </c>
      <c r="H26" s="38"/>
    </row>
    <row r="27" spans="1:8" x14ac:dyDescent="0.25">
      <c r="A27" s="35">
        <v>24</v>
      </c>
      <c r="B27" s="36" t="s">
        <v>70</v>
      </c>
      <c r="C27" s="36" t="s">
        <v>8</v>
      </c>
      <c r="D27" s="37" t="s">
        <v>17</v>
      </c>
      <c r="E27" s="37" t="str">
        <f>IF($D27="M",COUNTIFS($D$4:D27,$D27),"")</f>
        <v/>
      </c>
      <c r="F27" s="37">
        <f>IF($D27="F",COUNTIFS($D$4:D27,$D27),"")</f>
        <v>7</v>
      </c>
      <c r="G27" s="37" t="s">
        <v>156</v>
      </c>
      <c r="H27" s="38"/>
    </row>
    <row r="28" spans="1:8" x14ac:dyDescent="0.25">
      <c r="A28" s="35">
        <v>25</v>
      </c>
      <c r="B28" s="36" t="s">
        <v>157</v>
      </c>
      <c r="C28" s="36" t="s">
        <v>12</v>
      </c>
      <c r="D28" s="37" t="s">
        <v>17</v>
      </c>
      <c r="E28" s="37" t="str">
        <f>IF($D28="M",COUNTIFS($D$4:D28,$D28),"")</f>
        <v/>
      </c>
      <c r="F28" s="37">
        <f>IF($D28="F",COUNTIFS($D$4:D28,$D28),"")</f>
        <v>8</v>
      </c>
      <c r="G28" s="37" t="s">
        <v>158</v>
      </c>
      <c r="H28" s="38"/>
    </row>
    <row r="29" spans="1:8" x14ac:dyDescent="0.25">
      <c r="A29" s="35">
        <v>26</v>
      </c>
      <c r="B29" s="36" t="s">
        <v>83</v>
      </c>
      <c r="C29" s="36" t="s">
        <v>12</v>
      </c>
      <c r="D29" s="37" t="s">
        <v>17</v>
      </c>
      <c r="E29" s="37" t="str">
        <f>IF($D29="M",COUNTIFS($D$4:D29,$D29),"")</f>
        <v/>
      </c>
      <c r="F29" s="37">
        <f>IF($D29="F",COUNTIFS($D$4:D29,$D29),"")</f>
        <v>9</v>
      </c>
      <c r="G29" s="37" t="s">
        <v>159</v>
      </c>
      <c r="H29" s="38"/>
    </row>
    <row r="30" spans="1:8" x14ac:dyDescent="0.25">
      <c r="A30" s="35">
        <v>27</v>
      </c>
      <c r="B30" s="36" t="s">
        <v>160</v>
      </c>
      <c r="C30" s="36" t="s">
        <v>8</v>
      </c>
      <c r="D30" s="37" t="s">
        <v>9</v>
      </c>
      <c r="E30" s="37">
        <f>IF($D30="M",COUNTIFS($D$4:D30,$D30),"")</f>
        <v>18</v>
      </c>
      <c r="F30" s="37" t="str">
        <f>IF($D30="F",COUNTIFS($D$4:D30,$D30),"")</f>
        <v/>
      </c>
      <c r="G30" s="37" t="s">
        <v>161</v>
      </c>
      <c r="H30" s="38"/>
    </row>
    <row r="31" spans="1:8" x14ac:dyDescent="0.25">
      <c r="A31" s="35">
        <v>28</v>
      </c>
      <c r="B31" s="36" t="s">
        <v>85</v>
      </c>
      <c r="C31" s="36" t="s">
        <v>8</v>
      </c>
      <c r="D31" s="37" t="s">
        <v>9</v>
      </c>
      <c r="E31" s="37">
        <f>IF($D31="M",COUNTIFS($D$4:D31,$D31),"")</f>
        <v>19</v>
      </c>
      <c r="F31" s="37" t="str">
        <f>IF($D31="F",COUNTIFS($D$4:D31,$D31),"")</f>
        <v/>
      </c>
      <c r="G31" s="37" t="s">
        <v>162</v>
      </c>
      <c r="H31" s="38"/>
    </row>
    <row r="32" spans="1:8" x14ac:dyDescent="0.25">
      <c r="A32" s="35">
        <v>29</v>
      </c>
      <c r="B32" s="36" t="s">
        <v>81</v>
      </c>
      <c r="C32" s="36" t="s">
        <v>12</v>
      </c>
      <c r="D32" s="37" t="s">
        <v>9</v>
      </c>
      <c r="E32" s="37">
        <f>IF($D32="M",COUNTIFS($D$4:D32,$D32),"")</f>
        <v>20</v>
      </c>
      <c r="F32" s="37" t="str">
        <f>IF($D32="F",COUNTIFS($D$4:D32,$D32),"")</f>
        <v/>
      </c>
      <c r="G32" s="37" t="s">
        <v>163</v>
      </c>
      <c r="H32" s="38"/>
    </row>
    <row r="33" spans="1:8" x14ac:dyDescent="0.25">
      <c r="A33" s="35">
        <v>30</v>
      </c>
      <c r="B33" s="36" t="s">
        <v>56</v>
      </c>
      <c r="C33" s="36" t="s">
        <v>8</v>
      </c>
      <c r="D33" s="37" t="s">
        <v>17</v>
      </c>
      <c r="E33" s="37" t="str">
        <f>IF($D33="M",COUNTIFS($D$4:D33,$D33),"")</f>
        <v/>
      </c>
      <c r="F33" s="37">
        <f>IF($D33="F",COUNTIFS($D$4:D33,$D33),"")</f>
        <v>10</v>
      </c>
      <c r="G33" s="37" t="s">
        <v>164</v>
      </c>
      <c r="H33" s="38"/>
    </row>
    <row r="34" spans="1:8" x14ac:dyDescent="0.25">
      <c r="A34" s="35">
        <v>31</v>
      </c>
      <c r="B34" s="36" t="s">
        <v>165</v>
      </c>
      <c r="C34" s="36" t="s">
        <v>8</v>
      </c>
      <c r="D34" s="37" t="s">
        <v>17</v>
      </c>
      <c r="E34" s="37" t="str">
        <f>IF($D34="M",COUNTIFS($D$4:D34,$D34),"")</f>
        <v/>
      </c>
      <c r="F34" s="37">
        <f>IF($D34="F",COUNTIFS($D$4:D34,$D34),"")</f>
        <v>11</v>
      </c>
      <c r="G34" s="37" t="s">
        <v>166</v>
      </c>
      <c r="H34" s="38"/>
    </row>
    <row r="35" spans="1:8" x14ac:dyDescent="0.25">
      <c r="A35" s="35">
        <v>32</v>
      </c>
      <c r="B35" s="36" t="s">
        <v>167</v>
      </c>
      <c r="C35" s="36" t="s">
        <v>8</v>
      </c>
      <c r="D35" s="37" t="s">
        <v>9</v>
      </c>
      <c r="E35" s="37">
        <f>IF($D35="M",COUNTIFS($D$4:D35,$D35),"")</f>
        <v>21</v>
      </c>
      <c r="F35" s="37" t="str">
        <f>IF($D35="F",COUNTIFS($D$4:D35,$D35),"")</f>
        <v/>
      </c>
      <c r="G35" s="37" t="s">
        <v>168</v>
      </c>
      <c r="H35" s="38"/>
    </row>
    <row r="36" spans="1:8" x14ac:dyDescent="0.25">
      <c r="A36" s="35">
        <v>33</v>
      </c>
      <c r="B36" s="36" t="s">
        <v>50</v>
      </c>
      <c r="C36" s="36" t="s">
        <v>12</v>
      </c>
      <c r="D36" s="37" t="s">
        <v>9</v>
      </c>
      <c r="E36" s="37">
        <f>IF($D36="M",COUNTIFS($D$4:D36,$D36),"")</f>
        <v>22</v>
      </c>
      <c r="F36" s="37" t="str">
        <f>IF($D36="F",COUNTIFS($D$4:D36,$D36),"")</f>
        <v/>
      </c>
      <c r="G36" s="37" t="s">
        <v>169</v>
      </c>
      <c r="H36" s="38"/>
    </row>
    <row r="37" spans="1:8" x14ac:dyDescent="0.25">
      <c r="A37" s="35">
        <v>34</v>
      </c>
      <c r="B37" s="36" t="s">
        <v>101</v>
      </c>
      <c r="C37" s="36" t="s">
        <v>12</v>
      </c>
      <c r="D37" s="37" t="s">
        <v>9</v>
      </c>
      <c r="E37" s="37">
        <f>IF($D37="M",COUNTIFS($D$4:D37,$D37),"")</f>
        <v>23</v>
      </c>
      <c r="F37" s="37" t="str">
        <f>IF($D37="F",COUNTIFS($D$4:D37,$D37),"")</f>
        <v/>
      </c>
      <c r="G37" s="37" t="s">
        <v>170</v>
      </c>
      <c r="H37" s="38"/>
    </row>
    <row r="38" spans="1:8" x14ac:dyDescent="0.25">
      <c r="A38" s="35">
        <v>35</v>
      </c>
      <c r="B38" s="36" t="s">
        <v>93</v>
      </c>
      <c r="C38" s="36" t="s">
        <v>12</v>
      </c>
      <c r="D38" s="37" t="s">
        <v>9</v>
      </c>
      <c r="E38" s="37">
        <f>IF($D38="M",COUNTIFS($D$4:D38,$D38),"")</f>
        <v>24</v>
      </c>
      <c r="F38" s="37" t="str">
        <f>IF($D38="F",COUNTIFS($D$4:D38,$D38),"")</f>
        <v/>
      </c>
      <c r="G38" s="37" t="s">
        <v>171</v>
      </c>
      <c r="H38" s="38"/>
    </row>
    <row r="39" spans="1:8" x14ac:dyDescent="0.25">
      <c r="A39" s="35">
        <v>36</v>
      </c>
      <c r="B39" s="36" t="s">
        <v>172</v>
      </c>
      <c r="C39" s="36" t="s">
        <v>12</v>
      </c>
      <c r="D39" s="37" t="s">
        <v>9</v>
      </c>
      <c r="E39" s="37">
        <f>IF($D39="M",COUNTIFS($D$4:D39,$D39),"")</f>
        <v>25</v>
      </c>
      <c r="F39" s="37" t="str">
        <f>IF($D39="F",COUNTIFS($D$4:D39,$D39),"")</f>
        <v/>
      </c>
      <c r="G39" s="37" t="s">
        <v>173</v>
      </c>
      <c r="H39" s="38"/>
    </row>
    <row r="40" spans="1:8" x14ac:dyDescent="0.25">
      <c r="A40" s="35">
        <v>37</v>
      </c>
      <c r="B40" s="36" t="s">
        <v>89</v>
      </c>
      <c r="C40" s="36" t="s">
        <v>12</v>
      </c>
      <c r="D40" s="37" t="s">
        <v>17</v>
      </c>
      <c r="E40" s="37" t="str">
        <f>IF($D40="M",COUNTIFS($D$4:D40,$D40),"")</f>
        <v/>
      </c>
      <c r="F40" s="37">
        <f>IF($D40="F",COUNTIFS($D$4:D40,$D40),"")</f>
        <v>12</v>
      </c>
      <c r="G40" s="37" t="s">
        <v>174</v>
      </c>
      <c r="H40" s="38"/>
    </row>
    <row r="41" spans="1:8" x14ac:dyDescent="0.25">
      <c r="A41" s="35">
        <v>38</v>
      </c>
      <c r="B41" s="36" t="s">
        <v>105</v>
      </c>
      <c r="C41" s="36" t="s">
        <v>12</v>
      </c>
      <c r="D41" s="37" t="s">
        <v>9</v>
      </c>
      <c r="E41" s="37">
        <f>IF($D41="M",COUNTIFS($D$4:D41,$D41),"")</f>
        <v>26</v>
      </c>
      <c r="F41" s="37" t="str">
        <f>IF($D41="F",COUNTIFS($D$4:D41,$D41),"")</f>
        <v/>
      </c>
      <c r="G41" s="37" t="s">
        <v>175</v>
      </c>
      <c r="H41" s="38"/>
    </row>
    <row r="42" spans="1:8" x14ac:dyDescent="0.25">
      <c r="A42" s="35">
        <v>39</v>
      </c>
      <c r="B42" s="36" t="s">
        <v>103</v>
      </c>
      <c r="C42" s="36" t="s">
        <v>12</v>
      </c>
      <c r="D42" s="37" t="s">
        <v>17</v>
      </c>
      <c r="E42" s="37" t="str">
        <f>IF($D42="M",COUNTIFS($D$4:D42,$D42),"")</f>
        <v/>
      </c>
      <c r="F42" s="37">
        <f>IF($D42="F",COUNTIFS($D$4:D42,$D42),"")</f>
        <v>13</v>
      </c>
      <c r="G42" s="37" t="s">
        <v>176</v>
      </c>
      <c r="H42" s="38"/>
    </row>
    <row r="43" spans="1:8" x14ac:dyDescent="0.25">
      <c r="A43" s="35">
        <v>40</v>
      </c>
      <c r="B43" s="36" t="s">
        <v>95</v>
      </c>
      <c r="C43" s="36" t="s">
        <v>8</v>
      </c>
      <c r="D43" s="37" t="s">
        <v>17</v>
      </c>
      <c r="E43" s="37" t="str">
        <f>IF($D43="M",COUNTIFS($D$4:D43,$D43),"")</f>
        <v/>
      </c>
      <c r="F43" s="37">
        <f>IF($D43="F",COUNTIFS($D$4:D43,$D43),"")</f>
        <v>14</v>
      </c>
      <c r="G43" s="37" t="s">
        <v>177</v>
      </c>
      <c r="H43" s="38"/>
    </row>
    <row r="44" spans="1:8" x14ac:dyDescent="0.25">
      <c r="A44" s="35">
        <v>41</v>
      </c>
      <c r="B44" s="36" t="s">
        <v>111</v>
      </c>
      <c r="C44" s="36" t="s">
        <v>8</v>
      </c>
      <c r="D44" s="37" t="s">
        <v>17</v>
      </c>
      <c r="E44" s="37" t="str">
        <f>IF($D44="M",COUNTIFS($D$4:D44,$D44),"")</f>
        <v/>
      </c>
      <c r="F44" s="37">
        <f>IF($D44="F",COUNTIFS($D$4:D44,$D44),"")</f>
        <v>15</v>
      </c>
      <c r="G44" s="37" t="s">
        <v>178</v>
      </c>
      <c r="H44" s="38"/>
    </row>
    <row r="45" spans="1:8" x14ac:dyDescent="0.25">
      <c r="A45" s="35">
        <v>42</v>
      </c>
      <c r="B45" s="36" t="s">
        <v>97</v>
      </c>
      <c r="C45" s="36" t="s">
        <v>12</v>
      </c>
      <c r="D45" s="37" t="s">
        <v>9</v>
      </c>
      <c r="E45" s="37">
        <f>IF($D45="M",COUNTIFS($D$4:D45,$D45),"")</f>
        <v>27</v>
      </c>
      <c r="F45" s="37" t="str">
        <f>IF($D45="F",COUNTIFS($D$4:D45,$D45),"")</f>
        <v/>
      </c>
      <c r="G45" s="37" t="s">
        <v>179</v>
      </c>
      <c r="H45" s="38"/>
    </row>
    <row r="46" spans="1:8" x14ac:dyDescent="0.25">
      <c r="A46" s="35">
        <v>43</v>
      </c>
      <c r="B46" s="36" t="s">
        <v>80</v>
      </c>
      <c r="C46" s="36" t="s">
        <v>12</v>
      </c>
      <c r="D46" s="37" t="s">
        <v>9</v>
      </c>
      <c r="E46" s="37">
        <f>IF($D46="M",COUNTIFS($D$4:D46,$D46),"")</f>
        <v>28</v>
      </c>
      <c r="F46" s="37" t="str">
        <f>IF($D46="F",COUNTIFS($D$4:D46,$D46),"")</f>
        <v/>
      </c>
      <c r="G46" s="37" t="s">
        <v>180</v>
      </c>
      <c r="H46" s="38"/>
    </row>
    <row r="47" spans="1:8" x14ac:dyDescent="0.25">
      <c r="A47" s="35">
        <v>44</v>
      </c>
      <c r="B47" s="36" t="s">
        <v>99</v>
      </c>
      <c r="C47" s="36" t="s">
        <v>12</v>
      </c>
      <c r="D47" s="37" t="s">
        <v>17</v>
      </c>
      <c r="E47" s="37" t="str">
        <f>IF($D47="M",COUNTIFS($D$4:D47,$D47),"")</f>
        <v/>
      </c>
      <c r="F47" s="37">
        <f>IF($D47="F",COUNTIFS($D$4:D47,$D47),"")</f>
        <v>16</v>
      </c>
      <c r="G47" s="37" t="s">
        <v>181</v>
      </c>
      <c r="H47" s="38"/>
    </row>
    <row r="48" spans="1:8" x14ac:dyDescent="0.25">
      <c r="A48" s="35">
        <v>45</v>
      </c>
      <c r="B48" s="36" t="s">
        <v>119</v>
      </c>
      <c r="C48" s="36" t="s">
        <v>12</v>
      </c>
      <c r="D48" s="37" t="s">
        <v>17</v>
      </c>
      <c r="E48" s="37" t="str">
        <f>IF($D48="M",COUNTIFS($D$4:D48,$D48),"")</f>
        <v/>
      </c>
      <c r="F48" s="37">
        <f>IF($D48="F",COUNTIFS($D$4:D48,$D48),"")</f>
        <v>17</v>
      </c>
      <c r="G48" s="37" t="s">
        <v>182</v>
      </c>
      <c r="H48" s="38"/>
    </row>
    <row r="49" spans="1:8" x14ac:dyDescent="0.25">
      <c r="A49" s="35">
        <v>46</v>
      </c>
      <c r="B49" s="36" t="s">
        <v>183</v>
      </c>
      <c r="C49" s="36" t="s">
        <v>12</v>
      </c>
      <c r="D49" s="37" t="s">
        <v>9</v>
      </c>
      <c r="E49" s="37">
        <f>IF($D49="M",COUNTIFS($D$4:D49,$D49),"")</f>
        <v>29</v>
      </c>
      <c r="F49" s="37" t="str">
        <f>IF($D49="F",COUNTIFS($D$4:D49,$D49),"")</f>
        <v/>
      </c>
      <c r="G49" s="37" t="s">
        <v>182</v>
      </c>
      <c r="H49" s="38"/>
    </row>
    <row r="50" spans="1:8" x14ac:dyDescent="0.25">
      <c r="A50" s="35">
        <v>47</v>
      </c>
      <c r="B50" s="36" t="s">
        <v>109</v>
      </c>
      <c r="C50" s="36" t="s">
        <v>12</v>
      </c>
      <c r="D50" s="37" t="s">
        <v>17</v>
      </c>
      <c r="E50" s="37" t="str">
        <f>IF($D50="M",COUNTIFS($D$4:D50,$D50),"")</f>
        <v/>
      </c>
      <c r="F50" s="37">
        <f>IF($D50="F",COUNTIFS($D$4:D50,$D50),"")</f>
        <v>18</v>
      </c>
      <c r="G50" s="37" t="s">
        <v>184</v>
      </c>
      <c r="H50" s="38"/>
    </row>
    <row r="51" spans="1:8" x14ac:dyDescent="0.25">
      <c r="A51" s="35">
        <v>48</v>
      </c>
      <c r="B51" s="36" t="s">
        <v>185</v>
      </c>
      <c r="C51" s="36" t="s">
        <v>12</v>
      </c>
      <c r="D51" s="37" t="s">
        <v>17</v>
      </c>
      <c r="E51" s="37" t="str">
        <f>IF($D51="M",COUNTIFS($D$4:D51,$D51),"")</f>
        <v/>
      </c>
      <c r="F51" s="37">
        <f>IF($D51="F",COUNTIFS($D$4:D51,$D51),"")</f>
        <v>19</v>
      </c>
      <c r="G51" s="37" t="s">
        <v>186</v>
      </c>
      <c r="H51" s="38"/>
    </row>
    <row r="52" spans="1:8" x14ac:dyDescent="0.25">
      <c r="A52" s="35">
        <v>49</v>
      </c>
      <c r="B52" s="36" t="s">
        <v>123</v>
      </c>
      <c r="C52" s="36" t="s">
        <v>12</v>
      </c>
      <c r="D52" s="37" t="s">
        <v>17</v>
      </c>
      <c r="E52" s="37" t="str">
        <f>IF($D52="M",COUNTIFS($D$4:D52,$D52),"")</f>
        <v/>
      </c>
      <c r="F52" s="37">
        <f>IF($D52="F",COUNTIFS($D$4:D52,$D52),"")</f>
        <v>20</v>
      </c>
      <c r="G52" s="37" t="s">
        <v>187</v>
      </c>
      <c r="H52" s="38"/>
    </row>
    <row r="53" spans="1:8" x14ac:dyDescent="0.25">
      <c r="A53" s="35">
        <v>50</v>
      </c>
      <c r="B53" s="36" t="s">
        <v>125</v>
      </c>
      <c r="C53" s="36" t="s">
        <v>12</v>
      </c>
      <c r="D53" s="37" t="s">
        <v>17</v>
      </c>
      <c r="E53" s="37" t="str">
        <f>IF($D53="M",COUNTIFS($D$4:D53,$D53),"")</f>
        <v/>
      </c>
      <c r="F53" s="37">
        <f>IF($D53="F",COUNTIFS($D$4:D53,$D53),"")</f>
        <v>21</v>
      </c>
      <c r="G53" s="37" t="s">
        <v>187</v>
      </c>
      <c r="H53" s="38"/>
    </row>
    <row r="54" spans="1:8" x14ac:dyDescent="0.25">
      <c r="H54" s="38"/>
    </row>
    <row r="55" spans="1:8" x14ac:dyDescent="0.25">
      <c r="H55" s="38"/>
    </row>
    <row r="56" spans="1:8" x14ac:dyDescent="0.25">
      <c r="H56" s="38"/>
    </row>
    <row r="57" spans="1:8" x14ac:dyDescent="0.25">
      <c r="H57" s="38"/>
    </row>
    <row r="58" spans="1:8" x14ac:dyDescent="0.25">
      <c r="H58" s="38"/>
    </row>
    <row r="59" spans="1:8" x14ac:dyDescent="0.25">
      <c r="H59" s="38"/>
    </row>
    <row r="60" spans="1:8" x14ac:dyDescent="0.25">
      <c r="H60" s="38"/>
    </row>
    <row r="61" spans="1:8" x14ac:dyDescent="0.25">
      <c r="H61" s="38"/>
    </row>
    <row r="62" spans="1:8" x14ac:dyDescent="0.25">
      <c r="H62" s="38"/>
    </row>
    <row r="63" spans="1:8" x14ac:dyDescent="0.25">
      <c r="H63" s="38"/>
    </row>
    <row r="64" spans="1:8" x14ac:dyDescent="0.25">
      <c r="H64" s="38"/>
    </row>
    <row r="65" spans="8:8" x14ac:dyDescent="0.25">
      <c r="H65" s="38"/>
    </row>
    <row r="66" spans="8:8" x14ac:dyDescent="0.25">
      <c r="H66" s="38"/>
    </row>
    <row r="67" spans="8:8" x14ac:dyDescent="0.25">
      <c r="H67" s="38"/>
    </row>
    <row r="68" spans="8:8" x14ac:dyDescent="0.25">
      <c r="H68" s="38"/>
    </row>
    <row r="69" spans="8:8" x14ac:dyDescent="0.25">
      <c r="H69" s="38"/>
    </row>
    <row r="70" spans="8:8" x14ac:dyDescent="0.25">
      <c r="H70" s="38"/>
    </row>
    <row r="71" spans="8:8" x14ac:dyDescent="0.25">
      <c r="H71" s="38"/>
    </row>
    <row r="72" spans="8:8" x14ac:dyDescent="0.25">
      <c r="H72" s="38"/>
    </row>
    <row r="73" spans="8:8" x14ac:dyDescent="0.25">
      <c r="H73" s="38"/>
    </row>
    <row r="74" spans="8:8" x14ac:dyDescent="0.25">
      <c r="H74" s="38"/>
    </row>
    <row r="75" spans="8:8" x14ac:dyDescent="0.25">
      <c r="H75" s="38"/>
    </row>
    <row r="76" spans="8:8" x14ac:dyDescent="0.25">
      <c r="H76" s="38"/>
    </row>
    <row r="77" spans="8:8" x14ac:dyDescent="0.25">
      <c r="H77" s="38"/>
    </row>
    <row r="78" spans="8:8" x14ac:dyDescent="0.25">
      <c r="H78" s="38"/>
    </row>
    <row r="79" spans="8:8" x14ac:dyDescent="0.25">
      <c r="H79" s="38"/>
    </row>
    <row r="80" spans="8:8" x14ac:dyDescent="0.25">
      <c r="H80" s="38"/>
    </row>
    <row r="81" spans="8:8" x14ac:dyDescent="0.25">
      <c r="H81" s="38"/>
    </row>
    <row r="82" spans="8:8" x14ac:dyDescent="0.25">
      <c r="H82" s="38"/>
    </row>
    <row r="83" spans="8:8" x14ac:dyDescent="0.25">
      <c r="H83" s="38"/>
    </row>
    <row r="84" spans="8:8" x14ac:dyDescent="0.25">
      <c r="H84" s="38"/>
    </row>
    <row r="85" spans="8:8" x14ac:dyDescent="0.25">
      <c r="H85" s="38"/>
    </row>
    <row r="86" spans="8:8" x14ac:dyDescent="0.25">
      <c r="H86" s="38"/>
    </row>
    <row r="87" spans="8:8" x14ac:dyDescent="0.25">
      <c r="H87" s="38"/>
    </row>
    <row r="88" spans="8:8" x14ac:dyDescent="0.25">
      <c r="H88" s="38"/>
    </row>
    <row r="89" spans="8:8" x14ac:dyDescent="0.25">
      <c r="H89" s="38"/>
    </row>
    <row r="90" spans="8:8" x14ac:dyDescent="0.25">
      <c r="H90" s="38"/>
    </row>
    <row r="91" spans="8:8" x14ac:dyDescent="0.25">
      <c r="H91" s="38"/>
    </row>
    <row r="92" spans="8:8" x14ac:dyDescent="0.25">
      <c r="H92" s="38"/>
    </row>
    <row r="93" spans="8:8" x14ac:dyDescent="0.25">
      <c r="H93" s="38"/>
    </row>
    <row r="94" spans="8:8" x14ac:dyDescent="0.25">
      <c r="H94" s="38"/>
    </row>
    <row r="95" spans="8:8" x14ac:dyDescent="0.25">
      <c r="H95" s="38"/>
    </row>
    <row r="96" spans="8:8" x14ac:dyDescent="0.25">
      <c r="H96" s="38"/>
    </row>
    <row r="97" spans="8:8" x14ac:dyDescent="0.25">
      <c r="H97" s="38"/>
    </row>
    <row r="98" spans="8:8" x14ac:dyDescent="0.25">
      <c r="H98" s="38"/>
    </row>
  </sheetData>
  <pageMargins left="0.23622047244094491" right="0.23622047244094491" top="0.35433070866141736" bottom="0.35433070866141736" header="0.31496062992125984" footer="0.31496062992125984"/>
  <pageSetup paperSize="9" scale="92" fitToHeight="0" orientation="portrait" horizont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pageSetUpPr fitToPage="1"/>
  </sheetPr>
  <dimension ref="A1:H61"/>
  <sheetViews>
    <sheetView zoomScale="85" zoomScaleNormal="85" workbookViewId="0">
      <pane xSplit="2" ySplit="3" topLeftCell="C4" activePane="bottomRight" state="frozen"/>
      <selection pane="topRight" activeCell="F1" sqref="F1"/>
      <selection pane="bottomLeft" activeCell="A4" sqref="A4"/>
      <selection pane="bottomRight" activeCell="E4" sqref="E4"/>
    </sheetView>
  </sheetViews>
  <sheetFormatPr defaultRowHeight="15" outlineLevelCol="1" x14ac:dyDescent="0.25"/>
  <cols>
    <col min="1" max="1" width="16.42578125" style="9" customWidth="1"/>
    <col min="2" max="2" width="33.85546875" style="9" customWidth="1"/>
    <col min="3" max="3" width="19.5703125" style="9" customWidth="1" outlineLevel="1"/>
    <col min="4" max="4" width="12.5703125" style="17" bestFit="1" customWidth="1"/>
    <col min="5" max="5" width="12.5703125" style="17" customWidth="1"/>
    <col min="6" max="6" width="10.42578125" style="17" customWidth="1"/>
    <col min="7" max="16384" width="9.140625" style="9"/>
  </cols>
  <sheetData>
    <row r="1" spans="1:8" ht="15.75" x14ac:dyDescent="0.25">
      <c r="A1" s="1" t="s">
        <v>0</v>
      </c>
      <c r="B1" s="3"/>
      <c r="C1" s="4"/>
      <c r="F1" s="5"/>
      <c r="G1" s="6"/>
      <c r="H1" s="4" t="s">
        <v>1</v>
      </c>
    </row>
    <row r="2" spans="1:8" ht="15.75" x14ac:dyDescent="0.25">
      <c r="A2" s="7" t="s">
        <v>6</v>
      </c>
      <c r="B2" s="1" t="s">
        <v>128</v>
      </c>
      <c r="C2" s="2"/>
      <c r="D2" s="8"/>
      <c r="E2" s="8"/>
      <c r="F2" s="8"/>
      <c r="G2" s="3"/>
    </row>
    <row r="3" spans="1:8" s="12" customFormat="1" ht="48" customHeight="1" x14ac:dyDescent="0.2">
      <c r="A3" s="10" t="s">
        <v>2</v>
      </c>
      <c r="B3" s="11" t="s">
        <v>3</v>
      </c>
      <c r="C3" s="11" t="s">
        <v>4</v>
      </c>
      <c r="D3" s="10" t="s">
        <v>5</v>
      </c>
      <c r="E3" s="30" t="s">
        <v>188</v>
      </c>
      <c r="F3" s="42" t="s">
        <v>189</v>
      </c>
      <c r="G3" s="10" t="s">
        <v>127</v>
      </c>
    </row>
    <row r="4" spans="1:8" s="16" customFormat="1" ht="21" x14ac:dyDescent="0.35">
      <c r="A4" s="13">
        <v>1</v>
      </c>
      <c r="B4" s="14" t="s">
        <v>7</v>
      </c>
      <c r="C4" s="14" t="s">
        <v>8</v>
      </c>
      <c r="D4" s="15" t="s">
        <v>9</v>
      </c>
      <c r="E4" s="39">
        <f>IF($D4="M",COUNTIFS($D$4:D4,$D4),"")</f>
        <v>1</v>
      </c>
      <c r="F4" s="43" t="str">
        <f>IF($D4="F",COUNTIFS($D$4:D4,$D4),"")</f>
        <v/>
      </c>
      <c r="G4" s="15" t="s">
        <v>10</v>
      </c>
    </row>
    <row r="5" spans="1:8" ht="18.75" x14ac:dyDescent="0.3">
      <c r="A5" s="13">
        <v>2</v>
      </c>
      <c r="B5" s="14" t="s">
        <v>11</v>
      </c>
      <c r="C5" s="14" t="s">
        <v>12</v>
      </c>
      <c r="D5" s="15" t="s">
        <v>9</v>
      </c>
      <c r="E5" s="40">
        <f>IF($D5="M",COUNTIFS($D$4:D5,$D5),"")</f>
        <v>2</v>
      </c>
      <c r="F5" s="43" t="str">
        <f>IF($D5="F",COUNTIFS($D$4:D5,$D5),"")</f>
        <v/>
      </c>
      <c r="G5" s="15" t="s">
        <v>13</v>
      </c>
    </row>
    <row r="6" spans="1:8" ht="15.75" x14ac:dyDescent="0.25">
      <c r="A6" s="13">
        <v>3</v>
      </c>
      <c r="B6" s="14" t="s">
        <v>14</v>
      </c>
      <c r="C6" s="14" t="s">
        <v>8</v>
      </c>
      <c r="D6" s="15" t="s">
        <v>9</v>
      </c>
      <c r="E6" s="20">
        <f>IF($D6="M",COUNTIFS($D$4:D6,$D6),"")</f>
        <v>3</v>
      </c>
      <c r="F6" s="20" t="str">
        <f>IF($D6="F",COUNTIFS($D$4:D6,$D6),"")</f>
        <v/>
      </c>
      <c r="G6" s="15" t="s">
        <v>15</v>
      </c>
    </row>
    <row r="7" spans="1:8" ht="21" x14ac:dyDescent="0.35">
      <c r="A7" s="13">
        <v>4</v>
      </c>
      <c r="B7" s="14" t="s">
        <v>16</v>
      </c>
      <c r="C7" s="14" t="s">
        <v>12</v>
      </c>
      <c r="D7" s="15" t="s">
        <v>17</v>
      </c>
      <c r="E7" s="15" t="str">
        <f>IF($D7="M",COUNTIFS($D$4:D7,$D7),"")</f>
        <v/>
      </c>
      <c r="F7" s="19">
        <f>IF($D7="F",COUNTIFS($D$4:D7,$D7),"")</f>
        <v>1</v>
      </c>
      <c r="G7" s="15" t="s">
        <v>18</v>
      </c>
    </row>
    <row r="8" spans="1:8" x14ac:dyDescent="0.25">
      <c r="A8" s="13">
        <v>5</v>
      </c>
      <c r="B8" s="14" t="s">
        <v>19</v>
      </c>
      <c r="C8" s="14" t="s">
        <v>12</v>
      </c>
      <c r="D8" s="15" t="s">
        <v>9</v>
      </c>
      <c r="E8" s="15">
        <f>IF($D8="M",COUNTIFS($D$4:D8,$D8),"")</f>
        <v>4</v>
      </c>
      <c r="F8" s="15" t="str">
        <f>IF($D8="F",COUNTIFS($D$4:D8,$D8),"")</f>
        <v/>
      </c>
      <c r="G8" s="15" t="s">
        <v>20</v>
      </c>
    </row>
    <row r="9" spans="1:8" x14ac:dyDescent="0.25">
      <c r="A9" s="13">
        <v>6</v>
      </c>
      <c r="B9" s="14" t="s">
        <v>21</v>
      </c>
      <c r="C9" s="14" t="s">
        <v>12</v>
      </c>
      <c r="D9" s="15" t="s">
        <v>9</v>
      </c>
      <c r="E9" s="15">
        <f>IF($D9="M",COUNTIFS($D$4:D9,$D9),"")</f>
        <v>5</v>
      </c>
      <c r="F9" s="15" t="str">
        <f>IF($D9="F",COUNTIFS($D$4:D9,$D9),"")</f>
        <v/>
      </c>
      <c r="G9" s="15" t="s">
        <v>22</v>
      </c>
    </row>
    <row r="10" spans="1:8" x14ac:dyDescent="0.25">
      <c r="A10" s="13">
        <v>7</v>
      </c>
      <c r="B10" s="14" t="s">
        <v>23</v>
      </c>
      <c r="C10" s="14" t="s">
        <v>12</v>
      </c>
      <c r="D10" s="15" t="s">
        <v>9</v>
      </c>
      <c r="E10" s="15">
        <f>IF($D10="M",COUNTIFS($D$4:D10,$D10),"")</f>
        <v>6</v>
      </c>
      <c r="F10" s="15" t="str">
        <f>IF($D10="F",COUNTIFS($D$4:D10,$D10),"")</f>
        <v/>
      </c>
      <c r="G10" s="15" t="s">
        <v>24</v>
      </c>
    </row>
    <row r="11" spans="1:8" x14ac:dyDescent="0.25">
      <c r="A11" s="13">
        <v>8</v>
      </c>
      <c r="B11" s="14" t="s">
        <v>25</v>
      </c>
      <c r="C11" s="14" t="s">
        <v>12</v>
      </c>
      <c r="D11" s="15" t="s">
        <v>9</v>
      </c>
      <c r="E11" s="15">
        <f>IF($D11="M",COUNTIFS($D$4:D11,$D11),"")</f>
        <v>7</v>
      </c>
      <c r="F11" s="15" t="str">
        <f>IF($D11="F",COUNTIFS($D$4:D11,$D11),"")</f>
        <v/>
      </c>
      <c r="G11" s="15" t="s">
        <v>26</v>
      </c>
    </row>
    <row r="12" spans="1:8" ht="18.75" x14ac:dyDescent="0.3">
      <c r="A12" s="13">
        <v>9</v>
      </c>
      <c r="B12" s="14" t="s">
        <v>27</v>
      </c>
      <c r="C12" s="14" t="s">
        <v>12</v>
      </c>
      <c r="D12" s="15" t="s">
        <v>17</v>
      </c>
      <c r="E12" s="15" t="str">
        <f>IF($D12="M",COUNTIFS($D$4:D12,$D12),"")</f>
        <v/>
      </c>
      <c r="F12" s="18">
        <f>IF($D12="F",COUNTIFS($D$4:D12,$D12),"")</f>
        <v>2</v>
      </c>
      <c r="G12" s="15" t="s">
        <v>28</v>
      </c>
    </row>
    <row r="13" spans="1:8" ht="15" customHeight="1" x14ac:dyDescent="0.25">
      <c r="A13" s="13">
        <v>10</v>
      </c>
      <c r="B13" s="14" t="s">
        <v>29</v>
      </c>
      <c r="C13" s="14" t="s">
        <v>8</v>
      </c>
      <c r="D13" s="15" t="s">
        <v>9</v>
      </c>
      <c r="E13" s="15">
        <f>IF($D13="M",COUNTIFS($D$4:D13,$D13),"")</f>
        <v>8</v>
      </c>
      <c r="F13" s="15" t="str">
        <f>IF($D13="F",COUNTIFS($D$4:D13,$D13),"")</f>
        <v/>
      </c>
      <c r="G13" s="15" t="s">
        <v>30</v>
      </c>
    </row>
    <row r="14" spans="1:8" x14ac:dyDescent="0.25">
      <c r="A14" s="13">
        <v>11</v>
      </c>
      <c r="B14" s="14" t="s">
        <v>32</v>
      </c>
      <c r="C14" s="14" t="s">
        <v>8</v>
      </c>
      <c r="D14" s="15" t="s">
        <v>9</v>
      </c>
      <c r="E14" s="15">
        <f>IF($D14="M",COUNTIFS($D$4:D14,$D14),"")</f>
        <v>9</v>
      </c>
      <c r="F14" s="15" t="str">
        <f>IF($D14="F",COUNTIFS($D$4:D14,$D14),"")</f>
        <v/>
      </c>
      <c r="G14" s="15" t="s">
        <v>33</v>
      </c>
    </row>
    <row r="15" spans="1:8" ht="15.75" x14ac:dyDescent="0.25">
      <c r="A15" s="13">
        <v>12</v>
      </c>
      <c r="B15" s="14" t="s">
        <v>34</v>
      </c>
      <c r="C15" s="14" t="s">
        <v>12</v>
      </c>
      <c r="D15" s="15" t="s">
        <v>17</v>
      </c>
      <c r="E15" s="15" t="str">
        <f>IF($D15="M",COUNTIFS($D$4:D15,$D15),"")</f>
        <v/>
      </c>
      <c r="F15" s="20">
        <f>IF($D15="F",COUNTIFS($D$4:D15,$D15),"")</f>
        <v>3</v>
      </c>
      <c r="G15" s="15" t="s">
        <v>35</v>
      </c>
    </row>
    <row r="16" spans="1:8" x14ac:dyDescent="0.25">
      <c r="A16" s="13">
        <v>13</v>
      </c>
      <c r="B16" s="14" t="s">
        <v>36</v>
      </c>
      <c r="C16" s="14" t="s">
        <v>12</v>
      </c>
      <c r="D16" s="15" t="s">
        <v>17</v>
      </c>
      <c r="E16" s="15" t="str">
        <f>IF($D16="M",COUNTIFS($D$4:D16,$D16),"")</f>
        <v/>
      </c>
      <c r="F16" s="15">
        <f>IF($D16="F",COUNTIFS($D$4:D16,$D16),"")</f>
        <v>4</v>
      </c>
      <c r="G16" s="15" t="s">
        <v>37</v>
      </c>
    </row>
    <row r="17" spans="1:7" x14ac:dyDescent="0.25">
      <c r="A17" s="13">
        <v>14</v>
      </c>
      <c r="B17" s="14" t="s">
        <v>38</v>
      </c>
      <c r="C17" s="14" t="s">
        <v>12</v>
      </c>
      <c r="D17" s="15" t="s">
        <v>9</v>
      </c>
      <c r="E17" s="15">
        <f>IF($D17="M",COUNTIFS($D$4:D17,$D17),"")</f>
        <v>10</v>
      </c>
      <c r="F17" s="15" t="str">
        <f>IF($D17="F",COUNTIFS($D$4:D17,$D17),"")</f>
        <v/>
      </c>
      <c r="G17" s="15" t="s">
        <v>39</v>
      </c>
    </row>
    <row r="18" spans="1:7" x14ac:dyDescent="0.25">
      <c r="A18" s="13">
        <v>15</v>
      </c>
      <c r="B18" s="14" t="s">
        <v>40</v>
      </c>
      <c r="C18" s="14" t="s">
        <v>12</v>
      </c>
      <c r="D18" s="15" t="s">
        <v>9</v>
      </c>
      <c r="E18" s="15">
        <f>IF($D18="M",COUNTIFS($D$4:D18,$D18),"")</f>
        <v>11</v>
      </c>
      <c r="F18" s="15" t="str">
        <f>IF($D18="F",COUNTIFS($D$4:D18,$D18),"")</f>
        <v/>
      </c>
      <c r="G18" s="15" t="s">
        <v>41</v>
      </c>
    </row>
    <row r="19" spans="1:7" x14ac:dyDescent="0.25">
      <c r="A19" s="13">
        <v>16</v>
      </c>
      <c r="B19" s="14" t="s">
        <v>42</v>
      </c>
      <c r="C19" s="14" t="s">
        <v>12</v>
      </c>
      <c r="D19" s="15" t="s">
        <v>9</v>
      </c>
      <c r="E19" s="15">
        <f>IF($D19="M",COUNTIFS($D$4:D19,$D19),"")</f>
        <v>12</v>
      </c>
      <c r="F19" s="15" t="str">
        <f>IF($D19="F",COUNTIFS($D$4:D19,$D19),"")</f>
        <v/>
      </c>
      <c r="G19" s="15" t="s">
        <v>43</v>
      </c>
    </row>
    <row r="20" spans="1:7" x14ac:dyDescent="0.25">
      <c r="A20" s="13">
        <v>17</v>
      </c>
      <c r="B20" s="14" t="s">
        <v>44</v>
      </c>
      <c r="C20" s="14" t="s">
        <v>12</v>
      </c>
      <c r="D20" s="15" t="s">
        <v>17</v>
      </c>
      <c r="E20" s="15" t="str">
        <f>IF($D20="M",COUNTIFS($D$4:D20,$D20),"")</f>
        <v/>
      </c>
      <c r="F20" s="15">
        <f>IF($D20="F",COUNTIFS($D$4:D20,$D20),"")</f>
        <v>5</v>
      </c>
      <c r="G20" s="15" t="s">
        <v>45</v>
      </c>
    </row>
    <row r="21" spans="1:7" x14ac:dyDescent="0.25">
      <c r="A21" s="13">
        <v>18</v>
      </c>
      <c r="B21" s="14" t="s">
        <v>46</v>
      </c>
      <c r="C21" s="14" t="s">
        <v>12</v>
      </c>
      <c r="D21" s="15" t="s">
        <v>17</v>
      </c>
      <c r="E21" s="15" t="str">
        <f>IF($D21="M",COUNTIFS($D$4:D21,$D21),"")</f>
        <v/>
      </c>
      <c r="F21" s="15">
        <f>IF($D21="F",COUNTIFS($D$4:D21,$D21),"")</f>
        <v>6</v>
      </c>
      <c r="G21" s="15" t="s">
        <v>47</v>
      </c>
    </row>
    <row r="22" spans="1:7" x14ac:dyDescent="0.25">
      <c r="A22" s="13">
        <v>19</v>
      </c>
      <c r="B22" s="14" t="s">
        <v>48</v>
      </c>
      <c r="C22" s="14" t="s">
        <v>12</v>
      </c>
      <c r="D22" s="15" t="s">
        <v>9</v>
      </c>
      <c r="E22" s="15">
        <f>IF($D22="M",COUNTIFS($D$4:D22,$D22),"")</f>
        <v>13</v>
      </c>
      <c r="F22" s="15" t="str">
        <f>IF($D22="F",COUNTIFS($D$4:D22,$D22),"")</f>
        <v/>
      </c>
      <c r="G22" s="15" t="s">
        <v>49</v>
      </c>
    </row>
    <row r="23" spans="1:7" x14ac:dyDescent="0.25">
      <c r="A23" s="13">
        <v>20</v>
      </c>
      <c r="B23" s="14" t="s">
        <v>50</v>
      </c>
      <c r="C23" s="14" t="s">
        <v>12</v>
      </c>
      <c r="D23" s="15" t="s">
        <v>9</v>
      </c>
      <c r="E23" s="15">
        <f>IF($D23="M",COUNTIFS($D$4:D23,$D23),"")</f>
        <v>14</v>
      </c>
      <c r="F23" s="15" t="str">
        <f>IF($D23="F",COUNTIFS($D$4:D23,$D23),"")</f>
        <v/>
      </c>
      <c r="G23" s="15" t="s">
        <v>51</v>
      </c>
    </row>
    <row r="24" spans="1:7" x14ac:dyDescent="0.25">
      <c r="A24" s="13">
        <v>21</v>
      </c>
      <c r="B24" s="14" t="s">
        <v>52</v>
      </c>
      <c r="C24" s="14" t="s">
        <v>12</v>
      </c>
      <c r="D24" s="15" t="s">
        <v>17</v>
      </c>
      <c r="E24" s="15" t="str">
        <f>IF($D24="M",COUNTIFS($D$4:D24,$D24),"")</f>
        <v/>
      </c>
      <c r="F24" s="15">
        <f>IF($D24="F",COUNTIFS($D$4:D24,$D24),"")</f>
        <v>7</v>
      </c>
      <c r="G24" s="15" t="s">
        <v>53</v>
      </c>
    </row>
    <row r="25" spans="1:7" x14ac:dyDescent="0.25">
      <c r="A25" s="13">
        <v>22</v>
      </c>
      <c r="B25" s="14" t="s">
        <v>54</v>
      </c>
      <c r="C25" s="14" t="s">
        <v>8</v>
      </c>
      <c r="D25" s="15" t="s">
        <v>9</v>
      </c>
      <c r="E25" s="15">
        <f>IF($D25="M",COUNTIFS($D$4:D25,$D25),"")</f>
        <v>15</v>
      </c>
      <c r="F25" s="15" t="str">
        <f>IF($D25="F",COUNTIFS($D$4:D25,$D25),"")</f>
        <v/>
      </c>
      <c r="G25" s="15" t="s">
        <v>55</v>
      </c>
    </row>
    <row r="26" spans="1:7" x14ac:dyDescent="0.25">
      <c r="A26" s="13">
        <v>23</v>
      </c>
      <c r="B26" s="14" t="s">
        <v>56</v>
      </c>
      <c r="C26" s="14" t="s">
        <v>8</v>
      </c>
      <c r="D26" s="15" t="s">
        <v>17</v>
      </c>
      <c r="E26" s="15" t="str">
        <f>IF($D26="M",COUNTIFS($D$4:D26,$D26),"")</f>
        <v/>
      </c>
      <c r="F26" s="15">
        <f>IF($D26="F",COUNTIFS($D$4:D26,$D26),"")</f>
        <v>8</v>
      </c>
      <c r="G26" s="15" t="s">
        <v>57</v>
      </c>
    </row>
    <row r="27" spans="1:7" x14ac:dyDescent="0.25">
      <c r="A27" s="13">
        <v>24</v>
      </c>
      <c r="B27" s="14" t="s">
        <v>58</v>
      </c>
      <c r="C27" s="14" t="s">
        <v>8</v>
      </c>
      <c r="D27" s="15" t="s">
        <v>9</v>
      </c>
      <c r="E27" s="15">
        <f>IF($D27="M",COUNTIFS($D$4:D27,$D27),"")</f>
        <v>16</v>
      </c>
      <c r="F27" s="15" t="str">
        <f>IF($D27="F",COUNTIFS($D$4:D27,$D27),"")</f>
        <v/>
      </c>
      <c r="G27" s="15" t="s">
        <v>59</v>
      </c>
    </row>
    <row r="28" spans="1:7" x14ac:dyDescent="0.25">
      <c r="A28" s="13">
        <v>25</v>
      </c>
      <c r="B28" s="14" t="s">
        <v>60</v>
      </c>
      <c r="C28" s="14" t="s">
        <v>12</v>
      </c>
      <c r="D28" s="15" t="s">
        <v>9</v>
      </c>
      <c r="E28" s="15">
        <f>IF($D28="M",COUNTIFS($D$4:D28,$D28),"")</f>
        <v>17</v>
      </c>
      <c r="F28" s="15" t="str">
        <f>IF($D28="F",COUNTIFS($D$4:D28,$D28),"")</f>
        <v/>
      </c>
      <c r="G28" s="15" t="s">
        <v>61</v>
      </c>
    </row>
    <row r="29" spans="1:7" x14ac:dyDescent="0.25">
      <c r="A29" s="13">
        <v>26</v>
      </c>
      <c r="B29" s="14" t="s">
        <v>62</v>
      </c>
      <c r="C29" s="14" t="s">
        <v>12</v>
      </c>
      <c r="D29" s="15" t="s">
        <v>9</v>
      </c>
      <c r="E29" s="15">
        <f>IF($D29="M",COUNTIFS($D$4:D29,$D29),"")</f>
        <v>18</v>
      </c>
      <c r="F29" s="15" t="str">
        <f>IF($D29="F",COUNTIFS($D$4:D29,$D29),"")</f>
        <v/>
      </c>
      <c r="G29" s="15" t="s">
        <v>63</v>
      </c>
    </row>
    <row r="30" spans="1:7" x14ac:dyDescent="0.25">
      <c r="A30" s="13">
        <v>27</v>
      </c>
      <c r="B30" s="14" t="s">
        <v>64</v>
      </c>
      <c r="C30" s="14" t="s">
        <v>12</v>
      </c>
      <c r="D30" s="15" t="s">
        <v>9</v>
      </c>
      <c r="E30" s="15">
        <f>IF($D30="M",COUNTIFS($D$4:D30,$D30),"")</f>
        <v>19</v>
      </c>
      <c r="F30" s="15" t="str">
        <f>IF($D30="F",COUNTIFS($D$4:D30,$D30),"")</f>
        <v/>
      </c>
      <c r="G30" s="15" t="s">
        <v>65</v>
      </c>
    </row>
    <row r="31" spans="1:7" x14ac:dyDescent="0.25">
      <c r="A31" s="13">
        <v>28</v>
      </c>
      <c r="B31" s="14" t="s">
        <v>66</v>
      </c>
      <c r="C31" s="14" t="s">
        <v>8</v>
      </c>
      <c r="D31" s="15" t="s">
        <v>9</v>
      </c>
      <c r="E31" s="15">
        <f>IF($D31="M",COUNTIFS($D$4:D31,$D31),"")</f>
        <v>20</v>
      </c>
      <c r="F31" s="15" t="str">
        <f>IF($D31="F",COUNTIFS($D$4:D31,$D31),"")</f>
        <v/>
      </c>
      <c r="G31" s="15" t="s">
        <v>67</v>
      </c>
    </row>
    <row r="32" spans="1:7" x14ac:dyDescent="0.25">
      <c r="A32" s="13">
        <v>29</v>
      </c>
      <c r="B32" s="14" t="s">
        <v>68</v>
      </c>
      <c r="C32" s="14" t="s">
        <v>12</v>
      </c>
      <c r="D32" s="15" t="s">
        <v>17</v>
      </c>
      <c r="E32" s="15" t="str">
        <f>IF($D32="M",COUNTIFS($D$4:D32,$D32),"")</f>
        <v/>
      </c>
      <c r="F32" s="15">
        <f>IF($D32="F",COUNTIFS($D$4:D32,$D32),"")</f>
        <v>9</v>
      </c>
      <c r="G32" s="15" t="s">
        <v>69</v>
      </c>
    </row>
    <row r="33" spans="1:7" x14ac:dyDescent="0.25">
      <c r="A33" s="13">
        <v>30</v>
      </c>
      <c r="B33" s="14" t="s">
        <v>70</v>
      </c>
      <c r="C33" s="14" t="s">
        <v>8</v>
      </c>
      <c r="D33" s="15" t="s">
        <v>17</v>
      </c>
      <c r="E33" s="15" t="str">
        <f>IF($D33="M",COUNTIFS($D$4:D33,$D33),"")</f>
        <v/>
      </c>
      <c r="F33" s="15">
        <f>IF($D33="F",COUNTIFS($D$4:D33,$D33),"")</f>
        <v>10</v>
      </c>
      <c r="G33" s="15" t="s">
        <v>71</v>
      </c>
    </row>
    <row r="34" spans="1:7" x14ac:dyDescent="0.25">
      <c r="A34" s="13">
        <v>31</v>
      </c>
      <c r="B34" s="14" t="s">
        <v>72</v>
      </c>
      <c r="C34" s="14" t="s">
        <v>12</v>
      </c>
      <c r="D34" s="15" t="s">
        <v>9</v>
      </c>
      <c r="E34" s="15">
        <f>IF($D34="M",COUNTIFS($D$4:D34,$D34),"")</f>
        <v>21</v>
      </c>
      <c r="F34" s="15" t="str">
        <f>IF($D34="F",COUNTIFS($D$4:D34,$D34),"")</f>
        <v/>
      </c>
      <c r="G34" s="15" t="s">
        <v>73</v>
      </c>
    </row>
    <row r="35" spans="1:7" x14ac:dyDescent="0.25">
      <c r="A35" s="13">
        <v>32</v>
      </c>
      <c r="B35" s="14" t="s">
        <v>74</v>
      </c>
      <c r="C35" s="14" t="s">
        <v>12</v>
      </c>
      <c r="D35" s="15" t="s">
        <v>9</v>
      </c>
      <c r="E35" s="15">
        <f>IF($D35="M",COUNTIFS($D$4:D35,$D35),"")</f>
        <v>22</v>
      </c>
      <c r="F35" s="15" t="str">
        <f>IF($D35="F",COUNTIFS($D$4:D35,$D35),"")</f>
        <v/>
      </c>
      <c r="G35" s="15" t="s">
        <v>75</v>
      </c>
    </row>
    <row r="36" spans="1:7" x14ac:dyDescent="0.25">
      <c r="A36" s="13">
        <v>33</v>
      </c>
      <c r="B36" s="14" t="s">
        <v>76</v>
      </c>
      <c r="C36" s="14" t="s">
        <v>12</v>
      </c>
      <c r="D36" s="15" t="s">
        <v>9</v>
      </c>
      <c r="E36" s="15">
        <f>IF($D36="M",COUNTIFS($D$4:D36,$D36),"")</f>
        <v>23</v>
      </c>
      <c r="F36" s="15" t="str">
        <f>IF($D36="F",COUNTIFS($D$4:D36,$D36),"")</f>
        <v/>
      </c>
      <c r="G36" s="15" t="s">
        <v>77</v>
      </c>
    </row>
    <row r="37" spans="1:7" x14ac:dyDescent="0.25">
      <c r="A37" s="13">
        <v>34</v>
      </c>
      <c r="B37" s="14" t="s">
        <v>78</v>
      </c>
      <c r="C37" s="14" t="s">
        <v>12</v>
      </c>
      <c r="D37" s="15" t="s">
        <v>9</v>
      </c>
      <c r="E37" s="15">
        <f>IF($D37="M",COUNTIFS($D$4:D37,$D37),"")</f>
        <v>24</v>
      </c>
      <c r="F37" s="15" t="str">
        <f>IF($D37="F",COUNTIFS($D$4:D37,$D37),"")</f>
        <v/>
      </c>
      <c r="G37" s="15" t="s">
        <v>79</v>
      </c>
    </row>
    <row r="38" spans="1:7" x14ac:dyDescent="0.25">
      <c r="A38" s="13">
        <v>35</v>
      </c>
      <c r="B38" s="14" t="s">
        <v>80</v>
      </c>
      <c r="C38" s="14" t="s">
        <v>12</v>
      </c>
      <c r="D38" s="15" t="s">
        <v>9</v>
      </c>
      <c r="E38" s="15">
        <f>IF($D38="M",COUNTIFS($D$4:D38,$D38),"")</f>
        <v>25</v>
      </c>
      <c r="F38" s="15" t="str">
        <f>IF($D38="F",COUNTIFS($D$4:D38,$D38),"")</f>
        <v/>
      </c>
      <c r="G38" s="15" t="s">
        <v>31</v>
      </c>
    </row>
    <row r="39" spans="1:7" x14ac:dyDescent="0.25">
      <c r="A39" s="13">
        <v>36</v>
      </c>
      <c r="B39" s="14" t="s">
        <v>81</v>
      </c>
      <c r="C39" s="14" t="s">
        <v>12</v>
      </c>
      <c r="D39" s="15" t="s">
        <v>9</v>
      </c>
      <c r="E39" s="15">
        <f>IF($D39="M",COUNTIFS($D$4:D39,$D39),"")</f>
        <v>26</v>
      </c>
      <c r="F39" s="15" t="str">
        <f>IF($D39="F",COUNTIFS($D$4:D39,$D39),"")</f>
        <v/>
      </c>
      <c r="G39" s="15" t="s">
        <v>82</v>
      </c>
    </row>
    <row r="40" spans="1:7" x14ac:dyDescent="0.25">
      <c r="A40" s="13">
        <v>37</v>
      </c>
      <c r="B40" s="14" t="s">
        <v>83</v>
      </c>
      <c r="C40" s="14" t="s">
        <v>12</v>
      </c>
      <c r="D40" s="15" t="s">
        <v>17</v>
      </c>
      <c r="E40" s="15" t="str">
        <f>IF($D40="M",COUNTIFS($D$4:D40,$D40),"")</f>
        <v/>
      </c>
      <c r="F40" s="15">
        <f>IF($D40="F",COUNTIFS($D$4:D40,$D40),"")</f>
        <v>11</v>
      </c>
      <c r="G40" s="15" t="s">
        <v>84</v>
      </c>
    </row>
    <row r="41" spans="1:7" x14ac:dyDescent="0.25">
      <c r="A41" s="13">
        <v>38</v>
      </c>
      <c r="B41" s="14" t="s">
        <v>85</v>
      </c>
      <c r="C41" s="14" t="s">
        <v>8</v>
      </c>
      <c r="D41" s="15" t="s">
        <v>9</v>
      </c>
      <c r="E41" s="15">
        <f>IF($D41="M",COUNTIFS($D$4:D41,$D41),"")</f>
        <v>27</v>
      </c>
      <c r="F41" s="15" t="str">
        <f>IF($D41="F",COUNTIFS($D$4:D41,$D41),"")</f>
        <v/>
      </c>
      <c r="G41" s="15" t="s">
        <v>86</v>
      </c>
    </row>
    <row r="42" spans="1:7" x14ac:dyDescent="0.25">
      <c r="A42" s="13">
        <v>39</v>
      </c>
      <c r="B42" s="14" t="s">
        <v>87</v>
      </c>
      <c r="C42" s="14" t="s">
        <v>8</v>
      </c>
      <c r="D42" s="15" t="s">
        <v>17</v>
      </c>
      <c r="E42" s="15" t="str">
        <f>IF($D42="M",COUNTIFS($D$4:D42,$D42),"")</f>
        <v/>
      </c>
      <c r="F42" s="15">
        <f>IF($D42="F",COUNTIFS($D$4:D42,$D42),"")</f>
        <v>12</v>
      </c>
      <c r="G42" s="15" t="s">
        <v>88</v>
      </c>
    </row>
    <row r="43" spans="1:7" x14ac:dyDescent="0.25">
      <c r="A43" s="13">
        <v>40</v>
      </c>
      <c r="B43" s="14" t="s">
        <v>89</v>
      </c>
      <c r="C43" s="14" t="s">
        <v>12</v>
      </c>
      <c r="D43" s="15" t="s">
        <v>17</v>
      </c>
      <c r="E43" s="15" t="str">
        <f>IF($D43="M",COUNTIFS($D$4:D43,$D43),"")</f>
        <v/>
      </c>
      <c r="F43" s="15">
        <f>IF($D43="F",COUNTIFS($D$4:D43,$D43),"")</f>
        <v>13</v>
      </c>
      <c r="G43" s="15" t="s">
        <v>90</v>
      </c>
    </row>
    <row r="44" spans="1:7" x14ac:dyDescent="0.25">
      <c r="A44" s="13">
        <v>41</v>
      </c>
      <c r="B44" s="14" t="s">
        <v>91</v>
      </c>
      <c r="C44" s="14" t="s">
        <v>12</v>
      </c>
      <c r="D44" s="15" t="s">
        <v>9</v>
      </c>
      <c r="E44" s="15">
        <f>IF($D44="M",COUNTIFS($D$4:D44,$D44),"")</f>
        <v>28</v>
      </c>
      <c r="F44" s="15" t="str">
        <f>IF($D44="F",COUNTIFS($D$4:D44,$D44),"")</f>
        <v/>
      </c>
      <c r="G44" s="15" t="s">
        <v>92</v>
      </c>
    </row>
    <row r="45" spans="1:7" x14ac:dyDescent="0.25">
      <c r="A45" s="13">
        <v>42</v>
      </c>
      <c r="B45" s="14" t="s">
        <v>93</v>
      </c>
      <c r="C45" s="14" t="s">
        <v>12</v>
      </c>
      <c r="D45" s="15" t="s">
        <v>9</v>
      </c>
      <c r="E45" s="15">
        <f>IF($D45="M",COUNTIFS($D$4:D45,$D45),"")</f>
        <v>29</v>
      </c>
      <c r="F45" s="15" t="str">
        <f>IF($D45="F",COUNTIFS($D$4:D45,$D45),"")</f>
        <v/>
      </c>
      <c r="G45" s="15" t="s">
        <v>94</v>
      </c>
    </row>
    <row r="46" spans="1:7" x14ac:dyDescent="0.25">
      <c r="A46" s="13">
        <v>43</v>
      </c>
      <c r="B46" s="14" t="s">
        <v>95</v>
      </c>
      <c r="C46" s="14" t="s">
        <v>8</v>
      </c>
      <c r="D46" s="15" t="s">
        <v>17</v>
      </c>
      <c r="E46" s="15" t="str">
        <f>IF($D46="M",COUNTIFS($D$4:D46,$D46),"")</f>
        <v/>
      </c>
      <c r="F46" s="15">
        <f>IF($D46="F",COUNTIFS($D$4:D46,$D46),"")</f>
        <v>14</v>
      </c>
      <c r="G46" s="15" t="s">
        <v>96</v>
      </c>
    </row>
    <row r="47" spans="1:7" x14ac:dyDescent="0.25">
      <c r="A47" s="13">
        <v>44</v>
      </c>
      <c r="B47" s="14" t="s">
        <v>97</v>
      </c>
      <c r="C47" s="14" t="s">
        <v>12</v>
      </c>
      <c r="D47" s="15" t="s">
        <v>9</v>
      </c>
      <c r="E47" s="15">
        <f>IF($D47="M",COUNTIFS($D$4:D47,$D47),"")</f>
        <v>30</v>
      </c>
      <c r="F47" s="15" t="str">
        <f>IF($D47="F",COUNTIFS($D$4:D47,$D47),"")</f>
        <v/>
      </c>
      <c r="G47" s="15" t="s">
        <v>98</v>
      </c>
    </row>
    <row r="48" spans="1:7" x14ac:dyDescent="0.25">
      <c r="A48" s="13">
        <v>45</v>
      </c>
      <c r="B48" s="14" t="s">
        <v>99</v>
      </c>
      <c r="C48" s="14" t="s">
        <v>12</v>
      </c>
      <c r="D48" s="15" t="s">
        <v>17</v>
      </c>
      <c r="E48" s="15" t="str">
        <f>IF($D48="M",COUNTIFS($D$4:D48,$D48),"")</f>
        <v/>
      </c>
      <c r="F48" s="15">
        <f>IF($D48="F",COUNTIFS($D$4:D48,$D48),"")</f>
        <v>15</v>
      </c>
      <c r="G48" s="15" t="s">
        <v>100</v>
      </c>
    </row>
    <row r="49" spans="1:7" x14ac:dyDescent="0.25">
      <c r="A49" s="13">
        <v>46</v>
      </c>
      <c r="B49" s="14" t="s">
        <v>101</v>
      </c>
      <c r="C49" s="14" t="s">
        <v>12</v>
      </c>
      <c r="D49" s="15" t="s">
        <v>9</v>
      </c>
      <c r="E49" s="15">
        <f>IF($D49="M",COUNTIFS($D$4:D49,$D49),"")</f>
        <v>31</v>
      </c>
      <c r="F49" s="15" t="str">
        <f>IF($D49="F",COUNTIFS($D$4:D49,$D49),"")</f>
        <v/>
      </c>
      <c r="G49" s="15" t="s">
        <v>102</v>
      </c>
    </row>
    <row r="50" spans="1:7" x14ac:dyDescent="0.25">
      <c r="A50" s="13">
        <v>47</v>
      </c>
      <c r="B50" s="14" t="s">
        <v>103</v>
      </c>
      <c r="C50" s="14" t="s">
        <v>12</v>
      </c>
      <c r="D50" s="15" t="s">
        <v>17</v>
      </c>
      <c r="E50" s="15" t="str">
        <f>IF($D50="M",COUNTIFS($D$4:D50,$D50),"")</f>
        <v/>
      </c>
      <c r="F50" s="15">
        <f>IF($D50="F",COUNTIFS($D$4:D50,$D50),"")</f>
        <v>16</v>
      </c>
      <c r="G50" s="15" t="s">
        <v>104</v>
      </c>
    </row>
    <row r="51" spans="1:7" x14ac:dyDescent="0.25">
      <c r="A51" s="13">
        <v>48</v>
      </c>
      <c r="B51" s="14" t="s">
        <v>105</v>
      </c>
      <c r="C51" s="14" t="s">
        <v>12</v>
      </c>
      <c r="D51" s="15" t="s">
        <v>9</v>
      </c>
      <c r="E51" s="15">
        <f>IF($D51="M",COUNTIFS($D$4:D51,$D51),"")</f>
        <v>32</v>
      </c>
      <c r="F51" s="15" t="str">
        <f>IF($D51="F",COUNTIFS($D$4:D51,$D51),"")</f>
        <v/>
      </c>
      <c r="G51" s="15" t="s">
        <v>106</v>
      </c>
    </row>
    <row r="52" spans="1:7" x14ac:dyDescent="0.25">
      <c r="A52" s="13">
        <v>49</v>
      </c>
      <c r="B52" s="14" t="s">
        <v>107</v>
      </c>
      <c r="C52" s="14" t="s">
        <v>8</v>
      </c>
      <c r="D52" s="15" t="s">
        <v>17</v>
      </c>
      <c r="E52" s="15" t="str">
        <f>IF($D52="M",COUNTIFS($D$4:D52,$D52),"")</f>
        <v/>
      </c>
      <c r="F52" s="15">
        <f>IF($D52="F",COUNTIFS($D$4:D52,$D52),"")</f>
        <v>17</v>
      </c>
      <c r="G52" s="15" t="s">
        <v>108</v>
      </c>
    </row>
    <row r="53" spans="1:7" x14ac:dyDescent="0.25">
      <c r="A53" s="13">
        <v>50</v>
      </c>
      <c r="B53" s="14" t="s">
        <v>109</v>
      </c>
      <c r="C53" s="14" t="s">
        <v>12</v>
      </c>
      <c r="D53" s="15" t="s">
        <v>17</v>
      </c>
      <c r="E53" s="15" t="str">
        <f>IF($D53="M",COUNTIFS($D$4:D53,$D53),"")</f>
        <v/>
      </c>
      <c r="F53" s="15">
        <f>IF($D53="F",COUNTIFS($D$4:D53,$D53),"")</f>
        <v>18</v>
      </c>
      <c r="G53" s="15" t="s">
        <v>110</v>
      </c>
    </row>
    <row r="54" spans="1:7" x14ac:dyDescent="0.25">
      <c r="A54" s="13">
        <v>51</v>
      </c>
      <c r="B54" s="14" t="s">
        <v>111</v>
      </c>
      <c r="C54" s="14" t="s">
        <v>8</v>
      </c>
      <c r="D54" s="15" t="s">
        <v>17</v>
      </c>
      <c r="E54" s="15" t="str">
        <f>IF($D54="M",COUNTIFS($D$4:D54,$D54),"")</f>
        <v/>
      </c>
      <c r="F54" s="15">
        <f>IF($D54="F",COUNTIFS($D$4:D54,$D54),"")</f>
        <v>19</v>
      </c>
      <c r="G54" s="15" t="s">
        <v>112</v>
      </c>
    </row>
    <row r="55" spans="1:7" x14ac:dyDescent="0.25">
      <c r="A55" s="13">
        <v>52</v>
      </c>
      <c r="B55" s="14" t="s">
        <v>113</v>
      </c>
      <c r="C55" s="14" t="s">
        <v>12</v>
      </c>
      <c r="D55" s="15" t="s">
        <v>17</v>
      </c>
      <c r="E55" s="15" t="str">
        <f>IF($D55="M",COUNTIFS($D$4:D55,$D55),"")</f>
        <v/>
      </c>
      <c r="F55" s="15">
        <f>IF($D55="F",COUNTIFS($D$4:D55,$D55),"")</f>
        <v>20</v>
      </c>
      <c r="G55" s="15" t="s">
        <v>114</v>
      </c>
    </row>
    <row r="56" spans="1:7" x14ac:dyDescent="0.25">
      <c r="A56" s="13">
        <v>53</v>
      </c>
      <c r="B56" s="14" t="s">
        <v>115</v>
      </c>
      <c r="C56" s="14" t="s">
        <v>12</v>
      </c>
      <c r="D56" s="15" t="s">
        <v>9</v>
      </c>
      <c r="E56" s="15">
        <f>IF($D56="M",COUNTIFS($D$4:D56,$D56),"")</f>
        <v>33</v>
      </c>
      <c r="F56" s="15" t="str">
        <f>IF($D56="F",COUNTIFS($D$4:D56,$D56),"")</f>
        <v/>
      </c>
      <c r="G56" s="15" t="s">
        <v>116</v>
      </c>
    </row>
    <row r="57" spans="1:7" x14ac:dyDescent="0.25">
      <c r="A57" s="13">
        <v>54</v>
      </c>
      <c r="B57" s="14" t="s">
        <v>117</v>
      </c>
      <c r="C57" s="14" t="s">
        <v>8</v>
      </c>
      <c r="D57" s="15" t="s">
        <v>17</v>
      </c>
      <c r="E57" s="15" t="str">
        <f>IF($D57="M",COUNTIFS($D$4:D57,$D57),"")</f>
        <v/>
      </c>
      <c r="F57" s="15">
        <f>IF($D57="F",COUNTIFS($D$4:D57,$D57),"")</f>
        <v>21</v>
      </c>
      <c r="G57" s="15" t="s">
        <v>118</v>
      </c>
    </row>
    <row r="58" spans="1:7" x14ac:dyDescent="0.25">
      <c r="A58" s="13">
        <v>55</v>
      </c>
      <c r="B58" s="14" t="s">
        <v>119</v>
      </c>
      <c r="C58" s="14" t="s">
        <v>12</v>
      </c>
      <c r="D58" s="15" t="s">
        <v>17</v>
      </c>
      <c r="E58" s="15" t="str">
        <f>IF($D58="M",COUNTIFS($D$4:D58,$D58),"")</f>
        <v/>
      </c>
      <c r="F58" s="15">
        <f>IF($D58="F",COUNTIFS($D$4:D58,$D58),"")</f>
        <v>22</v>
      </c>
      <c r="G58" s="15" t="s">
        <v>120</v>
      </c>
    </row>
    <row r="59" spans="1:7" x14ac:dyDescent="0.25">
      <c r="A59" s="13">
        <v>56</v>
      </c>
      <c r="B59" s="14" t="s">
        <v>121</v>
      </c>
      <c r="C59" s="14" t="s">
        <v>12</v>
      </c>
      <c r="D59" s="15" t="s">
        <v>17</v>
      </c>
      <c r="E59" s="15" t="str">
        <f>IF($D59="M",COUNTIFS($D$4:D59,$D59),"")</f>
        <v/>
      </c>
      <c r="F59" s="15">
        <f>IF($D59="F",COUNTIFS($D$4:D59,$D59),"")</f>
        <v>23</v>
      </c>
      <c r="G59" s="15" t="s">
        <v>122</v>
      </c>
    </row>
    <row r="60" spans="1:7" x14ac:dyDescent="0.25">
      <c r="A60" s="13">
        <v>57</v>
      </c>
      <c r="B60" s="14" t="s">
        <v>123</v>
      </c>
      <c r="C60" s="14" t="s">
        <v>12</v>
      </c>
      <c r="D60" s="15" t="s">
        <v>17</v>
      </c>
      <c r="E60" s="15" t="str">
        <f>IF($D60="M",COUNTIFS($D$4:D60,$D60),"")</f>
        <v/>
      </c>
      <c r="F60" s="15">
        <f>IF($D60="F",COUNTIFS($D$4:D60,$D60),"")</f>
        <v>24</v>
      </c>
      <c r="G60" s="15" t="s">
        <v>124</v>
      </c>
    </row>
    <row r="61" spans="1:7" x14ac:dyDescent="0.25">
      <c r="A61" s="13">
        <v>58</v>
      </c>
      <c r="B61" s="14" t="s">
        <v>125</v>
      </c>
      <c r="C61" s="14" t="s">
        <v>12</v>
      </c>
      <c r="D61" s="15" t="s">
        <v>17</v>
      </c>
      <c r="E61" s="15" t="str">
        <f>IF($D61="M",COUNTIFS($D$4:D61,$D61),"")</f>
        <v/>
      </c>
      <c r="F61" s="15">
        <f>IF($D61="F",COUNTIFS($D$4:D61,$D61),"")</f>
        <v>25</v>
      </c>
      <c r="G61" s="15" t="s">
        <v>126</v>
      </c>
    </row>
  </sheetData>
  <pageMargins left="0.23622047244094491" right="0.23622047244094491" top="0.74803149606299213" bottom="0.74803149606299213" header="0.31496062992125984" footer="0.31496062992125984"/>
  <pageSetup paperSize="9" scale="99" fitToHeight="0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Overall after 3 days</vt:lpstr>
      <vt:lpstr>Overall after day2</vt:lpstr>
      <vt:lpstr>Day 3 only</vt:lpstr>
      <vt:lpstr>Day 2 Only</vt:lpstr>
      <vt:lpstr>DAY 1 Only</vt:lpstr>
      <vt:lpstr>'DAY 1 Only'!Print_Area</vt:lpstr>
      <vt:lpstr>'Day 2 Only'!Print_Area</vt:lpstr>
      <vt:lpstr>'Day 3 only'!Print_Area</vt:lpstr>
      <vt:lpstr>'Overall after 3 days'!Print_Area</vt:lpstr>
      <vt:lpstr>'Overall after day2'!Print_Area</vt:lpstr>
      <vt:lpstr>'DAY 1 Only'!Print_Titles</vt:lpstr>
      <vt:lpstr>'Day 2 Only'!Print_Titles</vt:lpstr>
      <vt:lpstr>'Day 3 only'!Print_Titles</vt:lpstr>
      <vt:lpstr>'Overall after 3 days'!Print_Titles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cp:lastPrinted>2017-07-08T05:56:25Z</cp:lastPrinted>
  <dcterms:created xsi:type="dcterms:W3CDTF">2017-07-07T10:50:30Z</dcterms:created>
  <dcterms:modified xsi:type="dcterms:W3CDTF">2017-07-09T02:01:56Z</dcterms:modified>
</cp:coreProperties>
</file>